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2120" windowHeight="7875" activeTab="0"/>
  </bookViews>
  <sheets>
    <sheet name="   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<sst xmlns="http://schemas.openxmlformats.org/spreadsheetml/2006/main" count="33" uniqueCount="33">
  <si>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Изменение остатков стредств на счетах по учету средств бюджета</t>
  </si>
  <si>
    <t>Код бюджетной классификации</t>
  </si>
  <si>
    <t>тыс.руб.</t>
  </si>
  <si>
    <t>Дефицит бюджета (с учетом величины снижения остатков средств на счетах по учету средств бюджета)</t>
  </si>
  <si>
    <t xml:space="preserve"> </t>
  </si>
  <si>
    <t>ИСПОЛНЕНИЕ</t>
  </si>
  <si>
    <t>00001000000000000000</t>
  </si>
  <si>
    <t>Изменение остатков средств</t>
  </si>
  <si>
    <t>Увеличение остатков средств бюджета</t>
  </si>
  <si>
    <t>Увеличение прочих остатков средств бюджетов</t>
  </si>
  <si>
    <t>Увеличение прочих остатков денежных средств бюджетов</t>
  </si>
  <si>
    <t xml:space="preserve">Увеличение прочих остатков денежных средств бюджетов сельских поселений </t>
  </si>
  <si>
    <t>Уменьшение остатков средств бюджетов</t>
  </si>
  <si>
    <t>Уменьшение прочих остатков средств бюджетов</t>
  </si>
  <si>
    <t>Увеньшение прочих остатков денежных средств бюджетов</t>
  </si>
  <si>
    <t>Уменьшение прочих остатков денежных средств бюджетов поселений</t>
  </si>
  <si>
    <t>00001050201000000610</t>
  </si>
  <si>
    <t>00001050201100000610</t>
  </si>
  <si>
    <t>00001050200000000600</t>
  </si>
  <si>
    <t>00001050000000000600</t>
  </si>
  <si>
    <t>00001050201100000510</t>
  </si>
  <si>
    <t>00001050201000000510</t>
  </si>
  <si>
    <t>00001050200000000500</t>
  </si>
  <si>
    <t>00001050000000000500</t>
  </si>
  <si>
    <t>00001050000000000000</t>
  </si>
  <si>
    <t>00090000000000000000</t>
  </si>
  <si>
    <t>Утвержденная сумма</t>
  </si>
  <si>
    <t>Кассовое исполнение</t>
  </si>
  <si>
    <t>% исполнения</t>
  </si>
  <si>
    <t>Наименование показателя</t>
  </si>
  <si>
    <t>ПРИЛОЖЕНИЕ 6</t>
  </si>
  <si>
    <t>источников  финансирования дефицита бюджета муниципального образования Онгудайское сельское поселение по кодам классификации источников финаснирования дефицитов  бюджетов за 2016 год</t>
  </si>
  <si>
    <t>к решению Онгудайского сельского Совета депутатов "Об исполнении бюджета муниципального образования Онгудайское сельское поселение за 2016 год" от 18.04.2017г. №27-3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</si>
</sst>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0000_р_._-;\-* #,##0.00000_р_._-;_-* &quot;-&quot;??_р_._-;_-@_-"/>
    <numFmt numFmtId="169" formatCode="_-* #,##0.0_р_._-;\-* #,##0.0_р_._-;_-* &quot;-&quot;??_р_._-;_-@_-"/>
    <numFmt numFmtId="170" formatCode="_-* #,##0_р_._-;\-* #,##0_р_._-;_-* &quot;-&quot;??_р_._-;_-@_-"/>
    <numFmt numFmtId="171" formatCode="_-* #,##0.0_р_._-;\-* #,##0.0_р_._-;_-* &quot;-&quot;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  <numFmt numFmtId="179" formatCode="0.00000"/>
    <numFmt numFmtId="180" formatCode="#,##0.00000"/>
    <numFmt numFmtId="181" formatCode="#,##0.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1" fillId="3" borderId="1" applyNumberFormat="0" applyAlignment="0" applyProtection="0"/>
    <xf numFmtId="0" fontId="12" fillId="2" borderId="2" applyNumberFormat="0" applyAlignment="0" applyProtection="0"/>
    <xf numFmtId="0" fontId="13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7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43" fontId="4" fillId="0" borderId="0" xfId="61" applyFont="1" applyFill="1" applyAlignment="1">
      <alignment/>
    </xf>
    <xf numFmtId="0" fontId="4" fillId="0" borderId="0" xfId="0" applyFont="1" applyFill="1" applyBorder="1" applyAlignment="1">
      <alignment horizontal="center" wrapText="1"/>
    </xf>
    <xf numFmtId="43" fontId="4" fillId="0" borderId="0" xfId="6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43" fontId="7" fillId="0" borderId="0" xfId="6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43" fontId="5" fillId="0" borderId="0" xfId="6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43" fontId="4" fillId="0" borderId="0" xfId="61" applyFont="1" applyFill="1" applyAlignment="1">
      <alignment horizontal="right"/>
    </xf>
    <xf numFmtId="43" fontId="4" fillId="0" borderId="0" xfId="61" applyFont="1" applyFill="1" applyBorder="1" applyAlignment="1">
      <alignment horizontal="center"/>
    </xf>
    <xf numFmtId="43" fontId="4" fillId="0" borderId="0" xfId="61" applyFont="1" applyFill="1" applyAlignment="1">
      <alignment horizontal="center"/>
    </xf>
    <xf numFmtId="0" fontId="8" fillId="0" borderId="0" xfId="0" applyFont="1" applyFill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justify"/>
    </xf>
    <xf numFmtId="49" fontId="4" fillId="0" borderId="10" xfId="0" applyNumberFormat="1" applyFont="1" applyFill="1" applyBorder="1" applyAlignment="1">
      <alignment horizontal="center"/>
    </xf>
    <xf numFmtId="0" fontId="4" fillId="0" borderId="10" xfId="53" applyFont="1" applyFill="1" applyBorder="1" applyAlignment="1">
      <alignment horizontal="justify"/>
      <protection/>
    </xf>
    <xf numFmtId="49" fontId="4" fillId="0" borderId="10" xfId="53" applyNumberFormat="1" applyFont="1" applyFill="1" applyBorder="1" applyAlignment="1">
      <alignment horizontal="center"/>
      <protection/>
    </xf>
    <xf numFmtId="0" fontId="4" fillId="0" borderId="10" xfId="53" applyFont="1" applyFill="1" applyBorder="1" applyAlignment="1">
      <alignment horizontal="justify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61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43" fontId="4" fillId="0" borderId="10" xfId="61" applyFont="1" applyFill="1" applyBorder="1" applyAlignment="1">
      <alignment horizontal="center" vertical="center" wrapText="1"/>
    </xf>
    <xf numFmtId="43" fontId="4" fillId="0" borderId="10" xfId="61" applyNumberFormat="1" applyFont="1" applyFill="1" applyBorder="1" applyAlignment="1">
      <alignment vertical="center"/>
    </xf>
    <xf numFmtId="169" fontId="4" fillId="0" borderId="10" xfId="61" applyNumberFormat="1" applyFont="1" applyFill="1" applyBorder="1" applyAlignment="1">
      <alignment horizontal="center"/>
    </xf>
    <xf numFmtId="43" fontId="4" fillId="0" borderId="10" xfId="61" applyNumberFormat="1" applyFont="1" applyFill="1" applyBorder="1" applyAlignment="1">
      <alignment horizontal="center"/>
    </xf>
    <xf numFmtId="171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43" fontId="4" fillId="0" borderId="0" xfId="61" applyFont="1" applyFill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точник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5"/>
  <sheetViews>
    <sheetView tabSelected="1" view="pageBreakPreview" zoomScaleNormal="75" zoomScaleSheetLayoutView="100" zoomScalePageLayoutView="0" workbookViewId="0" topLeftCell="A1">
      <selection activeCell="C2" sqref="C2:K2"/>
    </sheetView>
  </sheetViews>
  <sheetFormatPr defaultColWidth="9.00390625" defaultRowHeight="12.75"/>
  <cols>
    <col min="1" max="1" width="55.125" style="1" customWidth="1"/>
    <col min="2" max="2" width="30.25390625" style="1" customWidth="1"/>
    <col min="3" max="3" width="16.875" style="3" customWidth="1"/>
    <col min="4" max="9" width="0" style="1" hidden="1" customWidth="1"/>
    <col min="10" max="10" width="15.25390625" style="1" customWidth="1"/>
    <col min="11" max="11" width="10.875" style="1" customWidth="1"/>
    <col min="12" max="16384" width="9.125" style="1" customWidth="1"/>
  </cols>
  <sheetData>
    <row r="1" spans="3:11" ht="15.75">
      <c r="C1" s="41" t="s">
        <v>30</v>
      </c>
      <c r="D1" s="41"/>
      <c r="E1" s="41"/>
      <c r="F1" s="41"/>
      <c r="G1" s="41"/>
      <c r="H1" s="41"/>
      <c r="I1" s="41"/>
      <c r="J1" s="41"/>
      <c r="K1" s="41"/>
    </row>
    <row r="2" spans="1:11" ht="81" customHeight="1">
      <c r="A2" s="1" t="s">
        <v>4</v>
      </c>
      <c r="B2" s="15"/>
      <c r="C2" s="38" t="s">
        <v>32</v>
      </c>
      <c r="D2" s="38"/>
      <c r="E2" s="38"/>
      <c r="F2" s="38"/>
      <c r="G2" s="38"/>
      <c r="H2" s="38"/>
      <c r="I2" s="38"/>
      <c r="J2" s="38"/>
      <c r="K2" s="38"/>
    </row>
    <row r="3" spans="1:11" ht="67.5" customHeight="1">
      <c r="A3" s="39" t="s">
        <v>5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ht="38.25" customHeight="1">
      <c r="A4" s="40" t="s">
        <v>31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2:11" ht="15" customHeight="1">
      <c r="B5" s="11"/>
      <c r="K5" s="12" t="s">
        <v>2</v>
      </c>
    </row>
    <row r="6" spans="1:11" ht="47.25">
      <c r="A6" s="32" t="s">
        <v>29</v>
      </c>
      <c r="B6" s="26" t="s">
        <v>1</v>
      </c>
      <c r="C6" s="33" t="s">
        <v>26</v>
      </c>
      <c r="D6" s="16"/>
      <c r="E6" s="16"/>
      <c r="F6" s="16"/>
      <c r="G6" s="16"/>
      <c r="H6" s="16"/>
      <c r="I6" s="16"/>
      <c r="J6" s="26" t="s">
        <v>27</v>
      </c>
      <c r="K6" s="26" t="s">
        <v>28</v>
      </c>
    </row>
    <row r="7" spans="1:11" ht="15.75">
      <c r="A7" s="27">
        <v>1</v>
      </c>
      <c r="B7" s="28">
        <v>2</v>
      </c>
      <c r="C7" s="29">
        <v>3</v>
      </c>
      <c r="D7" s="27"/>
      <c r="E7" s="27"/>
      <c r="F7" s="27"/>
      <c r="G7" s="27"/>
      <c r="H7" s="27"/>
      <c r="I7" s="27"/>
      <c r="J7" s="30">
        <v>4</v>
      </c>
      <c r="K7" s="30">
        <v>5</v>
      </c>
    </row>
    <row r="8" spans="1:11" ht="31.5">
      <c r="A8" s="17" t="s">
        <v>3</v>
      </c>
      <c r="B8" s="18" t="s">
        <v>25</v>
      </c>
      <c r="C8" s="34">
        <f>C9</f>
        <v>57.65</v>
      </c>
      <c r="D8" s="36" t="e">
        <f>#REF!</f>
        <v>#REF!</v>
      </c>
      <c r="E8" s="36" t="e">
        <f>#REF!</f>
        <v>#REF!</v>
      </c>
      <c r="F8" s="36" t="e">
        <f>#REF!</f>
        <v>#REF!</v>
      </c>
      <c r="G8" s="36" t="e">
        <f>#REF!</f>
        <v>#REF!</v>
      </c>
      <c r="H8" s="36" t="e">
        <f>#REF!</f>
        <v>#REF!</v>
      </c>
      <c r="I8" s="36" t="e">
        <f>#REF!</f>
        <v>#REF!</v>
      </c>
      <c r="J8" s="31">
        <f>J9</f>
        <v>329.71</v>
      </c>
      <c r="K8" s="37">
        <f aca="true" t="shared" si="0" ref="K8:K17">J8/C8*100</f>
        <v>571.9167389418907</v>
      </c>
    </row>
    <row r="9" spans="1:11" ht="15.75">
      <c r="A9" s="17" t="s">
        <v>7</v>
      </c>
      <c r="B9" s="18" t="s">
        <v>6</v>
      </c>
      <c r="C9" s="34">
        <f>C10</f>
        <v>57.65</v>
      </c>
      <c r="D9" s="36" t="e">
        <f>#REF!</f>
        <v>#REF!</v>
      </c>
      <c r="E9" s="36" t="e">
        <f>#REF!</f>
        <v>#REF!</v>
      </c>
      <c r="F9" s="36" t="e">
        <f>#REF!</f>
        <v>#REF!</v>
      </c>
      <c r="G9" s="36" t="e">
        <f>#REF!</f>
        <v>#REF!</v>
      </c>
      <c r="H9" s="36" t="e">
        <f>#REF!</f>
        <v>#REF!</v>
      </c>
      <c r="I9" s="36" t="e">
        <f>#REF!</f>
        <v>#REF!</v>
      </c>
      <c r="J9" s="31">
        <f>J10</f>
        <v>329.71</v>
      </c>
      <c r="K9" s="37">
        <f t="shared" si="0"/>
        <v>571.9167389418907</v>
      </c>
    </row>
    <row r="10" spans="1:11" ht="31.5">
      <c r="A10" s="19" t="s">
        <v>0</v>
      </c>
      <c r="B10" s="20" t="s">
        <v>24</v>
      </c>
      <c r="C10" s="34">
        <v>57.65</v>
      </c>
      <c r="D10" s="36" t="e">
        <f>#REF!</f>
        <v>#REF!</v>
      </c>
      <c r="E10" s="36" t="e">
        <f>#REF!</f>
        <v>#REF!</v>
      </c>
      <c r="F10" s="36" t="e">
        <f>#REF!</f>
        <v>#REF!</v>
      </c>
      <c r="G10" s="36" t="e">
        <f>#REF!</f>
        <v>#REF!</v>
      </c>
      <c r="H10" s="36" t="e">
        <f>#REF!</f>
        <v>#REF!</v>
      </c>
      <c r="I10" s="36" t="e">
        <f>#REF!</f>
        <v>#REF!</v>
      </c>
      <c r="J10" s="31">
        <v>329.71</v>
      </c>
      <c r="K10" s="37">
        <f t="shared" si="0"/>
        <v>571.9167389418907</v>
      </c>
    </row>
    <row r="11" spans="1:11" ht="15.75">
      <c r="A11" s="19" t="s">
        <v>8</v>
      </c>
      <c r="B11" s="20" t="s">
        <v>23</v>
      </c>
      <c r="C11" s="35">
        <f>C12</f>
        <v>-11440.08</v>
      </c>
      <c r="D11" s="36" t="e">
        <f>#REF!+#REF!</f>
        <v>#REF!</v>
      </c>
      <c r="E11" s="36" t="e">
        <f>#REF!+#REF!</f>
        <v>#REF!</v>
      </c>
      <c r="F11" s="36" t="e">
        <f>#REF!+#REF!</f>
        <v>#REF!</v>
      </c>
      <c r="G11" s="36" t="e">
        <f>#REF!+#REF!</f>
        <v>#REF!</v>
      </c>
      <c r="H11" s="36" t="e">
        <f>#REF!+#REF!</f>
        <v>#REF!</v>
      </c>
      <c r="I11" s="36" t="e">
        <f>#REF!+#REF!</f>
        <v>#REF!</v>
      </c>
      <c r="J11" s="16">
        <f>J12</f>
        <v>-11489.18</v>
      </c>
      <c r="K11" s="37">
        <f t="shared" si="0"/>
        <v>100.42919280284754</v>
      </c>
    </row>
    <row r="12" spans="1:11" ht="15.75">
      <c r="A12" s="19" t="s">
        <v>9</v>
      </c>
      <c r="B12" s="20" t="s">
        <v>22</v>
      </c>
      <c r="C12" s="35">
        <f>C13</f>
        <v>-11440.08</v>
      </c>
      <c r="D12" s="36" t="e">
        <f>#REF!+#REF!</f>
        <v>#REF!</v>
      </c>
      <c r="E12" s="36" t="e">
        <f>#REF!+#REF!</f>
        <v>#REF!</v>
      </c>
      <c r="F12" s="36" t="e">
        <f>#REF!+#REF!</f>
        <v>#REF!</v>
      </c>
      <c r="G12" s="36" t="e">
        <f>#REF!+#REF!</f>
        <v>#REF!</v>
      </c>
      <c r="H12" s="36" t="e">
        <f>#REF!+#REF!</f>
        <v>#REF!</v>
      </c>
      <c r="I12" s="36" t="e">
        <f>#REF!+#REF!</f>
        <v>#REF!</v>
      </c>
      <c r="J12" s="16">
        <f>J13</f>
        <v>-11489.18</v>
      </c>
      <c r="K12" s="37">
        <f t="shared" si="0"/>
        <v>100.42919280284754</v>
      </c>
    </row>
    <row r="13" spans="1:11" ht="34.5" customHeight="1">
      <c r="A13" s="19" t="s">
        <v>10</v>
      </c>
      <c r="B13" s="20" t="s">
        <v>21</v>
      </c>
      <c r="C13" s="35">
        <f>C14</f>
        <v>-11440.08</v>
      </c>
      <c r="D13" s="36" t="e">
        <f>#REF!+#REF!</f>
        <v>#REF!</v>
      </c>
      <c r="E13" s="36" t="e">
        <f>#REF!+#REF!</f>
        <v>#REF!</v>
      </c>
      <c r="F13" s="36" t="e">
        <f>#REF!+#REF!</f>
        <v>#REF!</v>
      </c>
      <c r="G13" s="36" t="e">
        <f>#REF!+#REF!</f>
        <v>#REF!</v>
      </c>
      <c r="H13" s="36" t="e">
        <f>#REF!+#REF!</f>
        <v>#REF!</v>
      </c>
      <c r="I13" s="36" t="e">
        <f>#REF!+#REF!</f>
        <v>#REF!</v>
      </c>
      <c r="J13" s="16">
        <v>-11489.18</v>
      </c>
      <c r="K13" s="37">
        <f t="shared" si="0"/>
        <v>100.42919280284754</v>
      </c>
    </row>
    <row r="14" spans="1:11" s="2" customFormat="1" ht="31.5">
      <c r="A14" s="21" t="s">
        <v>11</v>
      </c>
      <c r="B14" s="22" t="s">
        <v>20</v>
      </c>
      <c r="C14" s="35">
        <v>-11440.08</v>
      </c>
      <c r="D14" s="36" t="e">
        <f>#REF!+#REF!</f>
        <v>#REF!</v>
      </c>
      <c r="E14" s="36" t="e">
        <f>#REF!+#REF!</f>
        <v>#REF!</v>
      </c>
      <c r="F14" s="36" t="e">
        <f>#REF!+#REF!</f>
        <v>#REF!</v>
      </c>
      <c r="G14" s="36" t="e">
        <f>#REF!+#REF!</f>
        <v>#REF!</v>
      </c>
      <c r="H14" s="36" t="e">
        <f>#REF!+#REF!</f>
        <v>#REF!</v>
      </c>
      <c r="I14" s="36" t="e">
        <f>#REF!+#REF!</f>
        <v>#REF!</v>
      </c>
      <c r="J14" s="16">
        <v>-11489.18</v>
      </c>
      <c r="K14" s="37">
        <f t="shared" si="0"/>
        <v>100.42919280284754</v>
      </c>
    </row>
    <row r="15" spans="1:11" ht="15.75">
      <c r="A15" s="23" t="s">
        <v>12</v>
      </c>
      <c r="B15" s="24" t="s">
        <v>19</v>
      </c>
      <c r="C15" s="35">
        <f>C16</f>
        <v>11497.73</v>
      </c>
      <c r="D15" s="36">
        <v>40000</v>
      </c>
      <c r="E15" s="36">
        <v>40000</v>
      </c>
      <c r="F15" s="36">
        <v>40000</v>
      </c>
      <c r="G15" s="36">
        <v>40000</v>
      </c>
      <c r="H15" s="36">
        <v>40000</v>
      </c>
      <c r="I15" s="36">
        <v>40000</v>
      </c>
      <c r="J15" s="16">
        <f>J16</f>
        <v>11159.47</v>
      </c>
      <c r="K15" s="37">
        <f t="shared" si="0"/>
        <v>97.05802797595699</v>
      </c>
    </row>
    <row r="16" spans="1:11" ht="24" customHeight="1">
      <c r="A16" s="21" t="s">
        <v>13</v>
      </c>
      <c r="B16" s="24" t="s">
        <v>18</v>
      </c>
      <c r="C16" s="35">
        <f>C17</f>
        <v>11497.73</v>
      </c>
      <c r="D16" s="36">
        <v>40000</v>
      </c>
      <c r="E16" s="36">
        <v>40000</v>
      </c>
      <c r="F16" s="36">
        <v>40000</v>
      </c>
      <c r="G16" s="36">
        <v>40000</v>
      </c>
      <c r="H16" s="36">
        <v>40000</v>
      </c>
      <c r="I16" s="36">
        <v>40000</v>
      </c>
      <c r="J16" s="16">
        <f>J17</f>
        <v>11159.47</v>
      </c>
      <c r="K16" s="37">
        <f t="shared" si="0"/>
        <v>97.05802797595699</v>
      </c>
    </row>
    <row r="17" spans="1:11" ht="41.25" customHeight="1">
      <c r="A17" s="25" t="s">
        <v>14</v>
      </c>
      <c r="B17" s="24" t="s">
        <v>16</v>
      </c>
      <c r="C17" s="35">
        <f>C18</f>
        <v>11497.73</v>
      </c>
      <c r="D17" s="36">
        <v>40000</v>
      </c>
      <c r="E17" s="36">
        <v>40000</v>
      </c>
      <c r="F17" s="36">
        <v>40000</v>
      </c>
      <c r="G17" s="36">
        <v>40000</v>
      </c>
      <c r="H17" s="36">
        <v>40000</v>
      </c>
      <c r="I17" s="36">
        <v>40000</v>
      </c>
      <c r="J17" s="16">
        <f>J18</f>
        <v>11159.47</v>
      </c>
      <c r="K17" s="37">
        <f t="shared" si="0"/>
        <v>97.05802797595699</v>
      </c>
    </row>
    <row r="18" spans="1:11" ht="41.25" customHeight="1">
      <c r="A18" s="25" t="s">
        <v>15</v>
      </c>
      <c r="B18" s="24" t="s">
        <v>17</v>
      </c>
      <c r="C18" s="35">
        <v>11497.73</v>
      </c>
      <c r="D18" s="36">
        <v>40000</v>
      </c>
      <c r="E18" s="36">
        <v>40000</v>
      </c>
      <c r="F18" s="36">
        <v>40000</v>
      </c>
      <c r="G18" s="36">
        <v>40000</v>
      </c>
      <c r="H18" s="36">
        <v>40000</v>
      </c>
      <c r="I18" s="36">
        <v>40000</v>
      </c>
      <c r="J18" s="16">
        <v>11159.47</v>
      </c>
      <c r="K18" s="37">
        <f>J18/C18*100</f>
        <v>97.05802797595699</v>
      </c>
    </row>
    <row r="19" spans="2:3" ht="15.75">
      <c r="B19" s="4"/>
      <c r="C19" s="5"/>
    </row>
    <row r="20" spans="2:3" ht="15.75">
      <c r="B20" s="4"/>
      <c r="C20" s="5"/>
    </row>
    <row r="21" spans="2:3" ht="15.75">
      <c r="B21" s="4"/>
      <c r="C21" s="5"/>
    </row>
    <row r="22" spans="2:3" ht="15.75">
      <c r="B22" s="6"/>
      <c r="C22" s="7"/>
    </row>
    <row r="23" spans="2:3" ht="15.75">
      <c r="B23" s="4"/>
      <c r="C23" s="5"/>
    </row>
    <row r="24" spans="2:3" ht="15.75">
      <c r="B24" s="4"/>
      <c r="C24" s="5"/>
    </row>
    <row r="25" spans="2:3" ht="15.75">
      <c r="B25" s="8"/>
      <c r="C25" s="9"/>
    </row>
    <row r="26" spans="2:3" ht="15.75">
      <c r="B26" s="4"/>
      <c r="C26" s="5"/>
    </row>
    <row r="27" spans="2:3" ht="15.75">
      <c r="B27" s="4"/>
      <c r="C27" s="5"/>
    </row>
    <row r="28" spans="2:3" ht="15.75">
      <c r="B28" s="8"/>
      <c r="C28" s="9"/>
    </row>
    <row r="29" spans="2:3" ht="15.75">
      <c r="B29" s="4"/>
      <c r="C29" s="5"/>
    </row>
    <row r="30" spans="2:3" ht="15.75">
      <c r="B30" s="4"/>
      <c r="C30" s="5"/>
    </row>
    <row r="31" spans="2:3" ht="15.75">
      <c r="B31" s="4"/>
      <c r="C31" s="5"/>
    </row>
    <row r="32" spans="2:3" ht="15.75">
      <c r="B32" s="4"/>
      <c r="C32" s="5"/>
    </row>
    <row r="33" spans="2:3" ht="15.75">
      <c r="B33" s="10"/>
      <c r="C33" s="13"/>
    </row>
    <row r="34" spans="2:3" ht="15.75">
      <c r="B34" s="10"/>
      <c r="C34" s="13"/>
    </row>
    <row r="35" spans="2:3" ht="15.75">
      <c r="B35" s="10"/>
      <c r="C35" s="13"/>
    </row>
    <row r="36" ht="15.75">
      <c r="C36" s="14"/>
    </row>
    <row r="37" ht="15.75">
      <c r="C37" s="14"/>
    </row>
    <row r="38" ht="15.75">
      <c r="C38" s="14"/>
    </row>
    <row r="39" ht="15.75">
      <c r="C39" s="14"/>
    </row>
    <row r="40" ht="15.75">
      <c r="C40" s="14"/>
    </row>
    <row r="41" ht="15.75">
      <c r="C41" s="14"/>
    </row>
    <row r="42" ht="15.75">
      <c r="C42" s="14"/>
    </row>
    <row r="43" ht="15.75">
      <c r="C43" s="14"/>
    </row>
    <row r="44" ht="15.75">
      <c r="C44" s="14"/>
    </row>
    <row r="45" ht="15.75">
      <c r="C45" s="14"/>
    </row>
    <row r="46" ht="15.75">
      <c r="C46" s="14"/>
    </row>
    <row r="47" ht="15.75">
      <c r="C47" s="14"/>
    </row>
    <row r="48" ht="15.75">
      <c r="C48" s="14"/>
    </row>
    <row r="49" ht="15.75">
      <c r="C49" s="14"/>
    </row>
    <row r="50" ht="15.75">
      <c r="C50" s="14"/>
    </row>
    <row r="51" ht="15.75">
      <c r="C51" s="14"/>
    </row>
    <row r="52" ht="15.75">
      <c r="C52" s="14"/>
    </row>
    <row r="53" ht="15.75">
      <c r="C53" s="14"/>
    </row>
    <row r="54" ht="15.75">
      <c r="C54" s="14"/>
    </row>
    <row r="55" ht="15.75">
      <c r="C55" s="14"/>
    </row>
    <row r="56" ht="15.75">
      <c r="C56" s="14"/>
    </row>
    <row r="57" ht="15.75">
      <c r="C57" s="14"/>
    </row>
    <row r="58" ht="15.75">
      <c r="C58" s="14"/>
    </row>
    <row r="59" ht="15.75">
      <c r="C59" s="14"/>
    </row>
    <row r="60" ht="15.75">
      <c r="C60" s="14"/>
    </row>
    <row r="61" ht="15.75">
      <c r="C61" s="14"/>
    </row>
    <row r="62" ht="15.75">
      <c r="C62" s="14"/>
    </row>
    <row r="63" ht="15.75">
      <c r="C63" s="14"/>
    </row>
    <row r="64" ht="15.75">
      <c r="C64" s="14"/>
    </row>
    <row r="65" ht="15.75">
      <c r="C65" s="14"/>
    </row>
    <row r="66" ht="15.75">
      <c r="C66" s="14"/>
    </row>
    <row r="67" ht="15.75">
      <c r="C67" s="14"/>
    </row>
    <row r="68" ht="15.75">
      <c r="C68" s="14"/>
    </row>
    <row r="69" ht="15.75">
      <c r="C69" s="14"/>
    </row>
    <row r="70" ht="15.75">
      <c r="C70" s="14"/>
    </row>
    <row r="71" ht="15.75">
      <c r="C71" s="14"/>
    </row>
    <row r="72" ht="15.75">
      <c r="C72" s="14"/>
    </row>
    <row r="73" ht="15.75">
      <c r="C73" s="14"/>
    </row>
    <row r="74" ht="15.75">
      <c r="C74" s="14"/>
    </row>
    <row r="75" ht="15.75">
      <c r="C75" s="14"/>
    </row>
    <row r="76" ht="15.75">
      <c r="C76" s="14"/>
    </row>
    <row r="77" ht="15.75">
      <c r="C77" s="14"/>
    </row>
    <row r="78" ht="15.75">
      <c r="C78" s="14"/>
    </row>
    <row r="79" ht="15.75">
      <c r="C79" s="14"/>
    </row>
    <row r="80" ht="15.75">
      <c r="C80" s="14"/>
    </row>
    <row r="81" ht="15.75">
      <c r="C81" s="14"/>
    </row>
    <row r="82" ht="15.75">
      <c r="C82" s="14"/>
    </row>
    <row r="83" ht="15.75">
      <c r="C83" s="14"/>
    </row>
    <row r="84" ht="15.75">
      <c r="C84" s="14"/>
    </row>
    <row r="85" ht="15.75">
      <c r="C85" s="14"/>
    </row>
    <row r="86" ht="15.75">
      <c r="C86" s="14"/>
    </row>
    <row r="87" ht="15.75">
      <c r="C87" s="14"/>
    </row>
    <row r="88" ht="15.75">
      <c r="C88" s="14"/>
    </row>
    <row r="89" ht="15.75">
      <c r="C89" s="14"/>
    </row>
    <row r="90" ht="15.75">
      <c r="C90" s="14"/>
    </row>
    <row r="91" ht="15.75">
      <c r="C91" s="14"/>
    </row>
    <row r="92" ht="15.75">
      <c r="C92" s="14"/>
    </row>
    <row r="93" ht="15.75">
      <c r="C93" s="14"/>
    </row>
    <row r="94" ht="15.75">
      <c r="C94" s="14"/>
    </row>
    <row r="95" ht="15.75">
      <c r="C95" s="14"/>
    </row>
    <row r="96" ht="15.75">
      <c r="C96" s="14"/>
    </row>
    <row r="97" ht="15.75">
      <c r="C97" s="14"/>
    </row>
    <row r="98" ht="15.75">
      <c r="C98" s="14"/>
    </row>
    <row r="99" ht="15.75">
      <c r="C99" s="14"/>
    </row>
    <row r="100" ht="15.75">
      <c r="C100" s="14"/>
    </row>
    <row r="101" ht="15.75">
      <c r="C101" s="14"/>
    </row>
    <row r="102" ht="15.75">
      <c r="C102" s="14"/>
    </row>
    <row r="103" ht="15.75">
      <c r="C103" s="14"/>
    </row>
    <row r="104" ht="15.75">
      <c r="C104" s="14"/>
    </row>
    <row r="105" ht="15.75">
      <c r="C105" s="14"/>
    </row>
    <row r="106" ht="15.75">
      <c r="C106" s="14"/>
    </row>
    <row r="107" ht="15.75">
      <c r="C107" s="14"/>
    </row>
    <row r="108" ht="15.75">
      <c r="C108" s="14"/>
    </row>
    <row r="109" ht="15.75">
      <c r="C109" s="14"/>
    </row>
    <row r="110" ht="15.75">
      <c r="C110" s="14"/>
    </row>
    <row r="111" ht="15.75">
      <c r="C111" s="14"/>
    </row>
    <row r="112" ht="15.75">
      <c r="C112" s="14"/>
    </row>
    <row r="113" ht="15.75">
      <c r="C113" s="14"/>
    </row>
    <row r="114" ht="15.75">
      <c r="C114" s="14"/>
    </row>
    <row r="115" ht="15.75">
      <c r="C115" s="14"/>
    </row>
    <row r="116" ht="15.75">
      <c r="C116" s="14"/>
    </row>
    <row r="117" ht="15.75">
      <c r="C117" s="14"/>
    </row>
    <row r="118" ht="15.75">
      <c r="C118" s="14"/>
    </row>
    <row r="119" ht="15.75">
      <c r="C119" s="14"/>
    </row>
    <row r="120" ht="15.75">
      <c r="C120" s="14"/>
    </row>
    <row r="121" ht="15.75">
      <c r="C121" s="14"/>
    </row>
    <row r="122" ht="15.75">
      <c r="C122" s="14"/>
    </row>
    <row r="123" ht="15.75">
      <c r="C123" s="14"/>
    </row>
    <row r="124" ht="15.75">
      <c r="C124" s="14"/>
    </row>
    <row r="125" ht="15.75">
      <c r="C125" s="14"/>
    </row>
    <row r="126" ht="15.75">
      <c r="C126" s="14"/>
    </row>
    <row r="127" ht="15.75">
      <c r="C127" s="14"/>
    </row>
    <row r="128" ht="15.75">
      <c r="C128" s="14"/>
    </row>
    <row r="129" ht="15.75">
      <c r="C129" s="14"/>
    </row>
    <row r="130" ht="15.75">
      <c r="C130" s="14"/>
    </row>
    <row r="131" ht="15.75">
      <c r="C131" s="14"/>
    </row>
    <row r="132" ht="15.75">
      <c r="C132" s="14"/>
    </row>
    <row r="133" ht="15.75">
      <c r="C133" s="14"/>
    </row>
    <row r="134" ht="15.75">
      <c r="C134" s="14"/>
    </row>
    <row r="135" ht="15.75">
      <c r="C135" s="14"/>
    </row>
    <row r="136" ht="15.75">
      <c r="C136" s="14"/>
    </row>
    <row r="137" ht="15.75">
      <c r="C137" s="14"/>
    </row>
    <row r="138" ht="15.75">
      <c r="C138" s="14"/>
    </row>
    <row r="139" ht="15.75">
      <c r="C139" s="14"/>
    </row>
    <row r="140" ht="15.75">
      <c r="C140" s="14"/>
    </row>
    <row r="141" ht="15.75">
      <c r="C141" s="14"/>
    </row>
    <row r="142" ht="15.75">
      <c r="C142" s="14"/>
    </row>
    <row r="143" ht="15.75">
      <c r="C143" s="14"/>
    </row>
    <row r="144" ht="15.75">
      <c r="C144" s="14"/>
    </row>
    <row r="145" ht="15.75">
      <c r="C145" s="14"/>
    </row>
  </sheetData>
  <sheetProtection/>
  <mergeCells count="4">
    <mergeCell ref="C2:K2"/>
    <mergeCell ref="A3:K3"/>
    <mergeCell ref="A4:K4"/>
    <mergeCell ref="C1:K1"/>
  </mergeCells>
  <printOptions/>
  <pageMargins left="1.44" right="0.41" top="0.49" bottom="1" header="0.5" footer="0.5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Admin</cp:lastModifiedBy>
  <cp:lastPrinted>2017-04-19T05:01:25Z</cp:lastPrinted>
  <dcterms:created xsi:type="dcterms:W3CDTF">2007-09-12T09:25:25Z</dcterms:created>
  <dcterms:modified xsi:type="dcterms:W3CDTF">2017-04-19T05:13:48Z</dcterms:modified>
  <cp:category/>
  <cp:version/>
  <cp:contentType/>
  <cp:contentStatus/>
</cp:coreProperties>
</file>