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 4" sheetId="1" r:id="rId1"/>
  </sheets>
  <externalReferences>
    <externalReference r:id="rId4"/>
  </externalReferences>
  <definedNames>
    <definedName name="_xlnm.Print_Area" localSheetId="0">'Прил 4'!$A$1:$H$56</definedName>
  </definedNames>
  <calcPr fullCalcOnLoad="1"/>
</workbook>
</file>

<file path=xl/sharedStrings.xml><?xml version="1.0" encoding="utf-8"?>
<sst xmlns="http://schemas.openxmlformats.org/spreadsheetml/2006/main" count="227" uniqueCount="144">
  <si>
    <t>Код бюджетной классификации Российской Федерации</t>
  </si>
  <si>
    <t>Наименование доходов</t>
  </si>
  <si>
    <t>Единый сельскохозяйственный налог</t>
  </si>
  <si>
    <t>Земельный налог</t>
  </si>
  <si>
    <t>000</t>
  </si>
  <si>
    <t>Изменения (+;-)</t>
  </si>
  <si>
    <t>Дотации  бюджетам субъектов Российской Федерации и муниципальных образований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</si>
  <si>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</si>
  <si>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</si>
  <si>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801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</si>
  <si>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</si>
  <si>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Прочие доходы от оказания платных услуг (работ) получателями средств бюджетов поселений</t>
  </si>
  <si>
    <t>тыс.руб.</t>
  </si>
  <si>
    <t>Акцизы по подакцизным товарам (продукции), производимым на территории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</si>
  <si>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</si>
  <si>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</si>
  <si>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</si>
  <si>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</si>
  <si>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</si>
  <si>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</si>
  <si>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</si>
  <si>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</si>
  <si>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</si>
  <si>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</si>
  <si>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</si>
  <si>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</si>
  <si>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</si>
  <si>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</si>
  <si>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</si>
  <si>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</si>
  <si>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</si>
  <si>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</si>
  <si>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</si>
  <si>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</si>
  <si>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</si>
  <si>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</si>
  <si>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</si>
  <si>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</si>
  <si>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</si>
  <si>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</si>
  <si>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 xml:space="preserve"> 1 06 06013 10 0000 110</t>
  </si>
  <si>
    <t>Код главы администратора</t>
  </si>
  <si>
    <t xml:space="preserve">Утверждено доходов </t>
  </si>
  <si>
    <t>Суииа с учетом изменений</t>
  </si>
  <si>
    <t>182</t>
  </si>
  <si>
    <t>092</t>
  </si>
  <si>
    <t xml:space="preserve"> 1 00 00000 00 0000 000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</si>
  <si>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</si>
  <si>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</si>
  <si>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</si>
  <si>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</si>
  <si>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1 03 00000 00 0000 000</t>
  </si>
  <si>
    <t xml:space="preserve"> 1 05 00000 00 0000 000</t>
  </si>
  <si>
    <t xml:space="preserve"> 1 05 03000 00 0000 110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</si>
  <si>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</si>
  <si>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</si>
  <si>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</si>
  <si>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</si>
  <si>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1 06 06023 10 0000 110</t>
  </si>
  <si>
    <t xml:space="preserve"> 1 11 00000 00 0000 000</t>
  </si>
  <si>
    <t xml:space="preserve"> 1 11 05000 00 0000 120</t>
  </si>
  <si>
    <t xml:space="preserve"> 1 11 05013 10 0000 120</t>
  </si>
  <si>
    <t xml:space="preserve"> 1 11 05030 00 0000 120</t>
  </si>
  <si>
    <t xml:space="preserve"> 1 11 05035 10 0000 120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</si>
  <si>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</si>
  <si>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</si>
  <si>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</si>
  <si>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</si>
  <si>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</si>
  <si>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1 14 06013 10 0000 430</t>
  </si>
  <si>
    <t xml:space="preserve"> 2 00 00000 00 0000 000</t>
  </si>
  <si>
    <t xml:space="preserve">  2 02 00000 00 0000 000</t>
  </si>
  <si>
    <t xml:space="preserve">  2 02 01000 00 0000 151</t>
  </si>
  <si>
    <t xml:space="preserve"> 2 02 01001 10 0000 151</t>
  </si>
  <si>
    <t>ВСЕГО ДОХОДОВ</t>
  </si>
  <si>
    <t xml:space="preserve"> 1 05 03010 01 0000 110</t>
  </si>
  <si>
    <t xml:space="preserve"> 1 11 05010 10 0000 120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</si>
  <si>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</si>
  <si>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Прочие доходы от оказания платных услуг (работ) </t>
  </si>
  <si>
    <t xml:space="preserve"> 2 02 01001 00 0000 151</t>
  </si>
  <si>
    <t>Дотации бюджетам поселений на выравнивание бюджетной обеспеченности</t>
  </si>
  <si>
    <t xml:space="preserve"> 1 13 01995 00 0000 130</t>
  </si>
  <si>
    <t xml:space="preserve">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</si>
  <si>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</si>
  <si>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2 02 04012 00 0000 151</t>
  </si>
  <si>
    <t xml:space="preserve"> 2 02 04012 10 0000 151</t>
  </si>
  <si>
    <t>ИНЫЕ МЕЖБЮДЖЕТНЫЕ ТРАНСФЕРТЫ</t>
  </si>
  <si>
    <t>1 0302000 01 0000 110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</si>
  <si>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</si>
  <si>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</si>
  <si>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</si>
  <si>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</si>
  <si>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</si>
  <si>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</si>
  <si>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</si>
  <si>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</si>
  <si>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1 08 0000 00 0000 000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</si>
  <si>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</si>
  <si>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</si>
  <si>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Росийской Федерации за совершение нотариальных действий</t>
  </si>
  <si>
    <t>2 02 03000 00 0000 151</t>
  </si>
  <si>
    <t>Субвенции бюджетам субъектов Российской Федерации и муниципальных образований</t>
  </si>
  <si>
    <t>Объем поступлений доходов по основным источникам муниципального образования Каракольское сельское поселение в  2015 году</t>
  </si>
  <si>
    <t>114.00</t>
  </si>
  <si>
    <t>Субвенции бюджетам поселений на выполнение передаваемых полномочий субъектов</t>
  </si>
  <si>
    <t>2 02 03024 10 0000 100</t>
  </si>
  <si>
    <t>54.40</t>
  </si>
  <si>
    <t>0.00</t>
  </si>
  <si>
    <t>387.70</t>
  </si>
  <si>
    <t>3723.10</t>
  </si>
  <si>
    <t>60.60</t>
  </si>
  <si>
    <t>2621.60</t>
  </si>
  <si>
    <t>3892.10</t>
  </si>
  <si>
    <t>10.60</t>
  </si>
  <si>
    <t>41.01</t>
  </si>
  <si>
    <t>123.27</t>
  </si>
  <si>
    <t>30.60</t>
  </si>
  <si>
    <t>164.28</t>
  </si>
  <si>
    <t>174.88</t>
  </si>
  <si>
    <t>16.00</t>
  </si>
  <si>
    <t>162.62</t>
  </si>
  <si>
    <t>76.00</t>
  </si>
  <si>
    <t>238.62</t>
  </si>
  <si>
    <t>41.68</t>
  </si>
  <si>
    <t>275.02</t>
  </si>
  <si>
    <t>52.86</t>
  </si>
  <si>
    <t>128.86</t>
  </si>
  <si>
    <t>170.54</t>
  </si>
  <si>
    <t>30.49</t>
  </si>
  <si>
    <t>16.33</t>
  </si>
  <si>
    <t>392.70</t>
  </si>
  <si>
    <t>10.00</t>
  </si>
  <si>
    <t>203.21</t>
  </si>
  <si>
    <t>213.21</t>
  </si>
  <si>
    <t>9.8</t>
  </si>
  <si>
    <t>35.14</t>
  </si>
  <si>
    <t>44.94</t>
  </si>
  <si>
    <t>247.81</t>
  </si>
  <si>
    <t>278.41</t>
  </si>
  <si>
    <t>927.49</t>
  </si>
  <si>
    <t>1102.37</t>
  </si>
  <si>
    <t>4994.47</t>
  </si>
  <si>
    <t>Приложение  4
к решению "О бюджете муниципального образования Каракольское сельское поселение на 2015 год и на плановый период 2016 и 2017 годов".</t>
  </si>
  <si>
    <t>80,00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</si>
</sst>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[$-FC19]d\ mmmm\ yyyy\ &quot;г.&quot;"/>
    <numFmt numFmtId="214" formatCode="#,##0.00&quot;р.&quot;"/>
  </numFmts>
  <fonts count="29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vertical="center" wrapText="1"/>
    </xf>
    <xf numFmtId="0" fontId="1" fillId="5" borderId="10" xfId="0" applyFont="1" applyFill="1" applyBorder="1" applyAlignment="1">
      <alignment horizontal="center" vertical="center" wrapText="1"/>
    </xf>
    <xf numFmtId="2" fontId="3" fillId="5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vertic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5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/>
    </xf>
    <xf numFmtId="0" fontId="3" fillId="5" borderId="10" xfId="0" applyFont="1" applyFill="1" applyBorder="1" applyAlignment="1">
      <alignment/>
    </xf>
    <xf numFmtId="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vertical="center"/>
    </xf>
    <xf numFmtId="49" fontId="1" fillId="5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5" borderId="10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="75" zoomScaleNormal="75" zoomScaleSheetLayoutView="75" workbookViewId="0" topLeftCell="A3">
      <selection activeCell="E7" sqref="E7"/>
    </sheetView>
  </sheetViews>
  <sheetFormatPr defaultColWidth="9.00390625" defaultRowHeight="19.5" customHeight="1"/>
  <cols>
    <col min="1" max="1" width="7.875" style="0" customWidth="1"/>
    <col min="2" max="2" width="25.625" style="0" customWidth="1"/>
    <col min="3" max="3" width="89.375" style="0" customWidth="1"/>
    <col min="4" max="4" width="19.125" style="2" hidden="1" customWidth="1"/>
    <col min="5" max="5" width="19.125" style="2" customWidth="1"/>
    <col min="6" max="6" width="15.125" style="2" customWidth="1"/>
    <col min="7" max="7" width="19.375" style="2" customWidth="1"/>
  </cols>
  <sheetData>
    <row r="1" spans="4:8" s="4" customFormat="1" ht="75" customHeight="1">
      <c r="D1" s="62" t="s">
        <v>142</v>
      </c>
      <c r="E1" s="62"/>
      <c r="F1" s="62"/>
      <c r="G1" s="62"/>
      <c r="H1" s="62"/>
    </row>
    <row r="2" spans="4:8" s="4" customFormat="1" ht="33.75" customHeight="1">
      <c r="D2" s="3"/>
      <c r="E2" s="3"/>
      <c r="F2" s="11"/>
      <c r="G2" s="11"/>
      <c r="H2" s="11"/>
    </row>
    <row r="3" spans="1:7" s="4" customFormat="1" ht="19.5" customHeight="1">
      <c r="A3" s="61" t="s">
        <v>102</v>
      </c>
      <c r="B3" s="61"/>
      <c r="C3" s="61"/>
      <c r="D3" s="61"/>
      <c r="E3" s="61"/>
      <c r="F3" s="61"/>
      <c r="G3" s="61"/>
    </row>
    <row r="4" spans="3:7" s="4" customFormat="1" ht="17.25" customHeight="1">
      <c r="C4" s="6"/>
      <c r="D4" s="8"/>
      <c r="E4" s="8"/>
      <c r="F4" s="8"/>
      <c r="G4" s="7" t="s">
        <v>12</v>
      </c>
    </row>
    <row r="5" spans="1:7" s="4" customFormat="1" ht="66" customHeight="1">
      <c r="A5" s="44" t="s">
        <v>41</v>
      </c>
      <c r="B5" s="12" t="s">
        <v>0</v>
      </c>
      <c r="C5" s="12" t="s">
        <v>1</v>
      </c>
      <c r="D5" s="12" t="s">
        <v>42</v>
      </c>
      <c r="E5" s="12" t="s">
        <v>42</v>
      </c>
      <c r="F5" s="12" t="s">
        <v>5</v>
      </c>
      <c r="G5" s="12" t="s">
        <v>43</v>
      </c>
    </row>
    <row r="6" spans="1:7" s="4" customFormat="1" ht="19.5" customHeight="1">
      <c r="A6" s="45">
        <v>1</v>
      </c>
      <c r="B6" s="12">
        <v>2</v>
      </c>
      <c r="C6" s="12">
        <v>3</v>
      </c>
      <c r="D6" s="12">
        <v>4</v>
      </c>
      <c r="E6" s="12">
        <v>4</v>
      </c>
      <c r="F6" s="12">
        <v>5</v>
      </c>
      <c r="G6" s="12">
        <v>6</v>
      </c>
    </row>
    <row r="7" spans="1:7" s="4" customFormat="1" ht="24.75" customHeight="1">
      <c r="A7" s="47"/>
      <c r="B7" s="16"/>
      <c r="C7" s="15" t="s">
        <v>14</v>
      </c>
      <c r="D7" s="58" t="s">
        <v>140</v>
      </c>
      <c r="E7" s="17" t="s">
        <v>138</v>
      </c>
      <c r="F7" s="58"/>
      <c r="G7" s="17" t="s">
        <v>138</v>
      </c>
    </row>
    <row r="8" spans="1:7" s="4" customFormat="1" ht="23.25" customHeight="1">
      <c r="A8" s="47"/>
      <c r="B8" s="16"/>
      <c r="C8" s="15" t="s">
        <v>25</v>
      </c>
      <c r="D8" s="58" t="s">
        <v>139</v>
      </c>
      <c r="E8" s="58" t="s">
        <v>137</v>
      </c>
      <c r="F8" s="58"/>
      <c r="G8" s="58" t="s">
        <v>137</v>
      </c>
    </row>
    <row r="9" spans="1:7" s="4" customFormat="1" ht="22.5" customHeight="1">
      <c r="A9" s="48" t="s">
        <v>4</v>
      </c>
      <c r="B9" s="41" t="s">
        <v>46</v>
      </c>
      <c r="C9" s="18" t="s">
        <v>15</v>
      </c>
      <c r="D9" s="19" t="str">
        <f>D10</f>
        <v>213.21</v>
      </c>
      <c r="E9" s="19" t="str">
        <f>E10</f>
        <v>44.94</v>
      </c>
      <c r="F9" s="19"/>
      <c r="G9" s="19" t="str">
        <f>G10</f>
        <v>44.94</v>
      </c>
    </row>
    <row r="10" spans="1:7" s="4" customFormat="1" ht="27.75" customHeight="1">
      <c r="A10" s="39" t="s">
        <v>4</v>
      </c>
      <c r="B10" s="42" t="s">
        <v>47</v>
      </c>
      <c r="C10" s="20" t="s">
        <v>16</v>
      </c>
      <c r="D10" s="38" t="s">
        <v>133</v>
      </c>
      <c r="E10" s="21" t="s">
        <v>136</v>
      </c>
      <c r="F10" s="38"/>
      <c r="G10" s="21" t="s">
        <v>136</v>
      </c>
    </row>
    <row r="11" spans="1:7" s="4" customFormat="1" ht="74.25" customHeight="1">
      <c r="A11" s="39" t="s">
        <v>44</v>
      </c>
      <c r="B11" s="26" t="s">
        <v>48</v>
      </c>
      <c r="C11" s="22" t="s">
        <v>17</v>
      </c>
      <c r="D11" s="23" t="s">
        <v>132</v>
      </c>
      <c r="E11" s="55" t="s">
        <v>135</v>
      </c>
      <c r="F11" s="55"/>
      <c r="G11" s="55" t="s">
        <v>135</v>
      </c>
    </row>
    <row r="12" spans="1:7" s="4" customFormat="1" ht="89.25" customHeight="1">
      <c r="A12" s="39">
        <v>182</v>
      </c>
      <c r="B12" s="26" t="s">
        <v>49</v>
      </c>
      <c r="C12" s="24" t="s">
        <v>18</v>
      </c>
      <c r="D12" s="23" t="s">
        <v>131</v>
      </c>
      <c r="E12" s="55" t="s">
        <v>134</v>
      </c>
      <c r="F12" s="55"/>
      <c r="G12" s="55" t="s">
        <v>134</v>
      </c>
    </row>
    <row r="13" spans="1:7" s="4" customFormat="1" ht="57.75" customHeight="1" hidden="1">
      <c r="A13" s="39">
        <v>182</v>
      </c>
      <c r="B13" s="26" t="s">
        <v>50</v>
      </c>
      <c r="C13" s="24" t="s">
        <v>19</v>
      </c>
      <c r="D13" s="23"/>
      <c r="E13" s="23" t="e">
        <f>B13+D13</f>
        <v>#VALUE!</v>
      </c>
      <c r="F13" s="23"/>
      <c r="G13" s="23">
        <f>D13+F13</f>
        <v>0</v>
      </c>
    </row>
    <row r="14" spans="1:7" s="5" customFormat="1" ht="53.25" customHeight="1">
      <c r="A14" s="48" t="s">
        <v>4</v>
      </c>
      <c r="B14" s="41" t="s">
        <v>51</v>
      </c>
      <c r="C14" s="25" t="s">
        <v>20</v>
      </c>
      <c r="D14" s="33" t="str">
        <f>D15</f>
        <v>392.70</v>
      </c>
      <c r="E14" s="33" t="str">
        <f>E15</f>
        <v>0.00</v>
      </c>
      <c r="F14" s="33"/>
      <c r="G14" s="33" t="str">
        <f>G15</f>
        <v>0.00</v>
      </c>
    </row>
    <row r="15" spans="1:7" s="5" customFormat="1" ht="44.25" customHeight="1">
      <c r="A15" s="39" t="s">
        <v>4</v>
      </c>
      <c r="B15" s="26" t="s">
        <v>87</v>
      </c>
      <c r="C15" s="22" t="s">
        <v>13</v>
      </c>
      <c r="D15" s="55" t="s">
        <v>130</v>
      </c>
      <c r="E15" s="55" t="s">
        <v>107</v>
      </c>
      <c r="F15" s="55"/>
      <c r="G15" s="55" t="s">
        <v>107</v>
      </c>
    </row>
    <row r="16" spans="1:7" s="5" customFormat="1" ht="61.5" customHeight="1">
      <c r="A16" s="39" t="s">
        <v>44</v>
      </c>
      <c r="B16" s="26" t="s">
        <v>88</v>
      </c>
      <c r="C16" s="27" t="s">
        <v>89</v>
      </c>
      <c r="D16" s="23"/>
      <c r="E16" s="23" t="s">
        <v>107</v>
      </c>
      <c r="F16" s="23"/>
      <c r="G16" s="23" t="s">
        <v>107</v>
      </c>
    </row>
    <row r="17" spans="1:7" s="4" customFormat="1" ht="85.5" customHeight="1">
      <c r="A17" s="39">
        <v>182</v>
      </c>
      <c r="B17" s="26" t="s">
        <v>90</v>
      </c>
      <c r="C17" s="54" t="s">
        <v>91</v>
      </c>
      <c r="D17" s="23"/>
      <c r="E17" s="23" t="s">
        <v>107</v>
      </c>
      <c r="F17" s="23"/>
      <c r="G17" s="23" t="s">
        <v>107</v>
      </c>
    </row>
    <row r="18" spans="1:7" s="4" customFormat="1" ht="67.5" customHeight="1">
      <c r="A18" s="39">
        <v>182</v>
      </c>
      <c r="B18" s="26" t="s">
        <v>92</v>
      </c>
      <c r="C18" s="27" t="s">
        <v>93</v>
      </c>
      <c r="D18" s="23"/>
      <c r="E18" s="23" t="s">
        <v>107</v>
      </c>
      <c r="F18" s="23"/>
      <c r="G18" s="23" t="s">
        <v>107</v>
      </c>
    </row>
    <row r="19" spans="1:7" s="4" customFormat="1" ht="63" customHeight="1">
      <c r="A19" s="39" t="s">
        <v>44</v>
      </c>
      <c r="B19" s="26" t="s">
        <v>94</v>
      </c>
      <c r="C19" s="27" t="s">
        <v>95</v>
      </c>
      <c r="D19" s="23"/>
      <c r="E19" s="23" t="s">
        <v>107</v>
      </c>
      <c r="F19" s="23"/>
      <c r="G19" s="23" t="s">
        <v>107</v>
      </c>
    </row>
    <row r="20" spans="1:7" s="4" customFormat="1" ht="24.75" customHeight="1">
      <c r="A20" s="48" t="s">
        <v>4</v>
      </c>
      <c r="B20" s="41" t="s">
        <v>52</v>
      </c>
      <c r="C20" s="28" t="s">
        <v>21</v>
      </c>
      <c r="D20" s="33" t="str">
        <f aca="true" t="shared" si="0" ref="D20:G21">D21</f>
        <v>30.49</v>
      </c>
      <c r="E20" s="33" t="str">
        <f t="shared" si="0"/>
        <v>16.33</v>
      </c>
      <c r="F20" s="33"/>
      <c r="G20" s="33" t="str">
        <f t="shared" si="0"/>
        <v>16.33</v>
      </c>
    </row>
    <row r="21" spans="1:7" s="4" customFormat="1" ht="19.5" customHeight="1">
      <c r="A21" s="39" t="s">
        <v>4</v>
      </c>
      <c r="B21" s="26" t="s">
        <v>53</v>
      </c>
      <c r="C21" s="27" t="s">
        <v>2</v>
      </c>
      <c r="D21" s="23" t="str">
        <f t="shared" si="0"/>
        <v>30.49</v>
      </c>
      <c r="E21" s="23" t="str">
        <f t="shared" si="0"/>
        <v>16.33</v>
      </c>
      <c r="F21" s="23"/>
      <c r="G21" s="23" t="str">
        <f t="shared" si="0"/>
        <v>16.33</v>
      </c>
    </row>
    <row r="22" spans="1:7" s="4" customFormat="1" ht="19.5" customHeight="1">
      <c r="A22" s="39" t="s">
        <v>44</v>
      </c>
      <c r="B22" s="26" t="s">
        <v>75</v>
      </c>
      <c r="C22" s="27" t="s">
        <v>2</v>
      </c>
      <c r="D22" s="23" t="s">
        <v>128</v>
      </c>
      <c r="E22" s="55" t="s">
        <v>129</v>
      </c>
      <c r="F22" s="55"/>
      <c r="G22" s="55" t="s">
        <v>129</v>
      </c>
    </row>
    <row r="23" spans="1:7" s="5" customFormat="1" ht="43.5" customHeight="1">
      <c r="A23" s="48" t="s">
        <v>4</v>
      </c>
      <c r="B23" s="41" t="s">
        <v>54</v>
      </c>
      <c r="C23" s="29" t="s">
        <v>22</v>
      </c>
      <c r="D23" s="57" t="s">
        <v>124</v>
      </c>
      <c r="E23" s="57" t="s">
        <v>127</v>
      </c>
      <c r="F23" s="57"/>
      <c r="G23" s="57" t="s">
        <v>127</v>
      </c>
    </row>
    <row r="24" spans="1:7" s="10" customFormat="1" ht="28.5" customHeight="1">
      <c r="A24" s="40" t="s">
        <v>4</v>
      </c>
      <c r="B24" s="31" t="s">
        <v>55</v>
      </c>
      <c r="C24" s="30" t="s">
        <v>23</v>
      </c>
      <c r="D24" s="36">
        <f>D25</f>
        <v>36.4</v>
      </c>
      <c r="E24" s="36" t="str">
        <f>E25</f>
        <v>41.68</v>
      </c>
      <c r="F24" s="36"/>
      <c r="G24" s="36" t="str">
        <f>G25</f>
        <v>41.68</v>
      </c>
    </row>
    <row r="25" spans="1:7" s="4" customFormat="1" ht="51.75" customHeight="1">
      <c r="A25" s="39" t="s">
        <v>44</v>
      </c>
      <c r="B25" s="26" t="s">
        <v>56</v>
      </c>
      <c r="C25" s="27" t="s">
        <v>7</v>
      </c>
      <c r="D25" s="23">
        <v>36.4</v>
      </c>
      <c r="E25" s="55" t="s">
        <v>123</v>
      </c>
      <c r="F25" s="55"/>
      <c r="G25" s="55" t="s">
        <v>123</v>
      </c>
    </row>
    <row r="26" spans="1:7" s="5" customFormat="1" ht="30.75" customHeight="1">
      <c r="A26" s="39" t="s">
        <v>4</v>
      </c>
      <c r="B26" s="26" t="s">
        <v>57</v>
      </c>
      <c r="C26" s="27" t="s">
        <v>3</v>
      </c>
      <c r="D26" s="55" t="s">
        <v>122</v>
      </c>
      <c r="E26" s="23" t="s">
        <v>126</v>
      </c>
      <c r="F26" s="55"/>
      <c r="G26" s="23" t="s">
        <v>126</v>
      </c>
    </row>
    <row r="27" spans="1:7" s="5" customFormat="1" ht="66" customHeight="1">
      <c r="A27" s="39" t="s">
        <v>44</v>
      </c>
      <c r="B27" s="26" t="s">
        <v>40</v>
      </c>
      <c r="C27" s="24" t="s">
        <v>24</v>
      </c>
      <c r="D27" s="23" t="s">
        <v>121</v>
      </c>
      <c r="E27" s="55" t="s">
        <v>121</v>
      </c>
      <c r="F27" s="55"/>
      <c r="G27" s="55" t="s">
        <v>121</v>
      </c>
    </row>
    <row r="28" spans="1:7" s="5" customFormat="1" ht="59.25" customHeight="1">
      <c r="A28" s="39" t="s">
        <v>44</v>
      </c>
      <c r="B28" s="26" t="s">
        <v>58</v>
      </c>
      <c r="C28" s="27" t="s">
        <v>10</v>
      </c>
      <c r="D28" s="23" t="s">
        <v>120</v>
      </c>
      <c r="E28" s="55" t="s">
        <v>125</v>
      </c>
      <c r="F28" s="55"/>
      <c r="G28" s="55" t="s">
        <v>125</v>
      </c>
    </row>
    <row r="29" spans="1:7" s="5" customFormat="1" ht="31.5" customHeight="1">
      <c r="A29" s="39" t="s">
        <v>4</v>
      </c>
      <c r="B29" s="26" t="s">
        <v>96</v>
      </c>
      <c r="C29" s="1" t="s">
        <v>97</v>
      </c>
      <c r="D29" s="23" t="str">
        <f>D30</f>
        <v>16.00</v>
      </c>
      <c r="E29" s="23" t="str">
        <f>E30</f>
        <v>16.00</v>
      </c>
      <c r="F29" s="23"/>
      <c r="G29" s="23" t="str">
        <f>G30</f>
        <v>16.00</v>
      </c>
    </row>
    <row r="30" spans="1:7" s="5" customFormat="1" ht="63" customHeight="1">
      <c r="A30" s="39" t="s">
        <v>9</v>
      </c>
      <c r="B30" s="26" t="s">
        <v>98</v>
      </c>
      <c r="C30" s="27" t="s">
        <v>99</v>
      </c>
      <c r="D30" s="23" t="s">
        <v>119</v>
      </c>
      <c r="E30" s="55" t="s">
        <v>119</v>
      </c>
      <c r="F30" s="23"/>
      <c r="G30" s="55" t="s">
        <v>119</v>
      </c>
    </row>
    <row r="31" spans="1:7" s="4" customFormat="1" ht="29.25" customHeight="1">
      <c r="A31" s="47"/>
      <c r="B31" s="16"/>
      <c r="C31" s="32" t="s">
        <v>26</v>
      </c>
      <c r="D31" s="58" t="s">
        <v>118</v>
      </c>
      <c r="E31" s="58" t="s">
        <v>116</v>
      </c>
      <c r="F31" s="58"/>
      <c r="G31" s="58" t="s">
        <v>116</v>
      </c>
    </row>
    <row r="32" spans="1:7" s="4" customFormat="1" ht="66" customHeight="1">
      <c r="A32" s="48" t="s">
        <v>4</v>
      </c>
      <c r="B32" s="41" t="s">
        <v>59</v>
      </c>
      <c r="C32" s="25" t="s">
        <v>27</v>
      </c>
      <c r="D32" s="33" t="str">
        <f>D33</f>
        <v>164.28</v>
      </c>
      <c r="E32" s="33" t="str">
        <f>E33</f>
        <v>30.60</v>
      </c>
      <c r="F32" s="33"/>
      <c r="G32" s="33" t="str">
        <f>G33</f>
        <v>30.60</v>
      </c>
    </row>
    <row r="33" spans="1:7" s="4" customFormat="1" ht="85.5" customHeight="1">
      <c r="A33" s="39" t="s">
        <v>4</v>
      </c>
      <c r="B33" s="26" t="s">
        <v>60</v>
      </c>
      <c r="C33" s="24" t="s">
        <v>8</v>
      </c>
      <c r="D33" s="55" t="s">
        <v>117</v>
      </c>
      <c r="E33" s="55" t="s">
        <v>116</v>
      </c>
      <c r="F33" s="55"/>
      <c r="G33" s="55" t="s">
        <v>116</v>
      </c>
    </row>
    <row r="34" spans="1:7" s="4" customFormat="1" ht="72" customHeight="1">
      <c r="A34" s="39" t="s">
        <v>4</v>
      </c>
      <c r="B34" s="26" t="s">
        <v>76</v>
      </c>
      <c r="C34" s="20" t="s">
        <v>77</v>
      </c>
      <c r="D34" s="23" t="str">
        <f>D35</f>
        <v>123.27</v>
      </c>
      <c r="E34" s="23" t="str">
        <f>E35</f>
        <v>0.00</v>
      </c>
      <c r="F34" s="23"/>
      <c r="G34" s="23" t="str">
        <f>G35</f>
        <v>0.00</v>
      </c>
    </row>
    <row r="35" spans="1:7" s="4" customFormat="1" ht="77.25" customHeight="1">
      <c r="A35" s="39" t="s">
        <v>45</v>
      </c>
      <c r="B35" s="26" t="s">
        <v>61</v>
      </c>
      <c r="C35" s="24" t="s">
        <v>28</v>
      </c>
      <c r="D35" s="23" t="s">
        <v>115</v>
      </c>
      <c r="E35" s="55" t="s">
        <v>107</v>
      </c>
      <c r="F35" s="55"/>
      <c r="G35" s="55" t="s">
        <v>107</v>
      </c>
    </row>
    <row r="36" spans="1:7" s="4" customFormat="1" ht="89.25" customHeight="1">
      <c r="A36" s="39" t="s">
        <v>4</v>
      </c>
      <c r="B36" s="26" t="s">
        <v>62</v>
      </c>
      <c r="C36" s="22" t="s">
        <v>30</v>
      </c>
      <c r="D36" s="23" t="str">
        <f>D37</f>
        <v>41.01</v>
      </c>
      <c r="E36" s="23" t="str">
        <f>E37</f>
        <v>30.60</v>
      </c>
      <c r="F36" s="23"/>
      <c r="G36" s="23" t="str">
        <f>G37</f>
        <v>30.60</v>
      </c>
    </row>
    <row r="37" spans="1:7" s="4" customFormat="1" ht="58.5" customHeight="1">
      <c r="A37" s="39" t="s">
        <v>9</v>
      </c>
      <c r="B37" s="26" t="s">
        <v>63</v>
      </c>
      <c r="C37" s="24" t="s">
        <v>29</v>
      </c>
      <c r="D37" s="23" t="s">
        <v>114</v>
      </c>
      <c r="E37" s="55" t="s">
        <v>116</v>
      </c>
      <c r="F37" s="55"/>
      <c r="G37" s="55" t="s">
        <v>116</v>
      </c>
    </row>
    <row r="38" spans="1:7" s="4" customFormat="1" ht="49.5" customHeight="1" hidden="1">
      <c r="A38" s="48" t="s">
        <v>4</v>
      </c>
      <c r="B38" s="41" t="s">
        <v>64</v>
      </c>
      <c r="C38" s="25" t="s">
        <v>31</v>
      </c>
      <c r="D38" s="19">
        <f>D39</f>
        <v>0</v>
      </c>
      <c r="E38" s="19" t="e">
        <f>E41</f>
        <v>#VALUE!</v>
      </c>
      <c r="F38" s="19"/>
      <c r="G38" s="19">
        <f>G41</f>
        <v>0</v>
      </c>
    </row>
    <row r="39" spans="1:7" s="4" customFormat="1" ht="25.5" customHeight="1" hidden="1">
      <c r="A39" s="39" t="s">
        <v>4</v>
      </c>
      <c r="B39" s="34" t="s">
        <v>65</v>
      </c>
      <c r="C39" s="9" t="s">
        <v>32</v>
      </c>
      <c r="D39" s="23">
        <f>D40</f>
        <v>0</v>
      </c>
      <c r="E39" s="23" t="e">
        <f>E40</f>
        <v>#VALUE!</v>
      </c>
      <c r="F39" s="23"/>
      <c r="G39" s="23">
        <f>G40</f>
        <v>0</v>
      </c>
    </row>
    <row r="40" spans="1:7" s="4" customFormat="1" ht="25.5" customHeight="1" hidden="1">
      <c r="A40" s="39" t="s">
        <v>4</v>
      </c>
      <c r="B40" s="26" t="s">
        <v>81</v>
      </c>
      <c r="C40" s="9" t="s">
        <v>78</v>
      </c>
      <c r="D40" s="23">
        <f>D41</f>
        <v>0</v>
      </c>
      <c r="E40" s="23" t="e">
        <f>E41</f>
        <v>#VALUE!</v>
      </c>
      <c r="F40" s="23"/>
      <c r="G40" s="23">
        <f>G41</f>
        <v>0</v>
      </c>
    </row>
    <row r="41" spans="1:7" s="4" customFormat="1" ht="44.25" customHeight="1" hidden="1">
      <c r="A41" s="39" t="s">
        <v>9</v>
      </c>
      <c r="B41" s="26" t="s">
        <v>66</v>
      </c>
      <c r="C41" s="24" t="s">
        <v>11</v>
      </c>
      <c r="D41" s="23"/>
      <c r="E41" s="23" t="e">
        <f>B41+D41</f>
        <v>#VALUE!</v>
      </c>
      <c r="F41" s="23"/>
      <c r="G41" s="23">
        <f>D41+F41</f>
        <v>0</v>
      </c>
    </row>
    <row r="42" spans="1:7" s="4" customFormat="1" ht="44.25" customHeight="1">
      <c r="A42" s="48" t="s">
        <v>4</v>
      </c>
      <c r="B42" s="35" t="s">
        <v>67</v>
      </c>
      <c r="C42" s="25" t="s">
        <v>33</v>
      </c>
      <c r="D42" s="33" t="str">
        <f>D43</f>
        <v>10.60</v>
      </c>
      <c r="E42" s="33" t="s">
        <v>107</v>
      </c>
      <c r="F42" s="33"/>
      <c r="G42" s="33" t="s">
        <v>107</v>
      </c>
    </row>
    <row r="43" spans="1:7" s="4" customFormat="1" ht="65.25" customHeight="1">
      <c r="A43" s="39" t="s">
        <v>4</v>
      </c>
      <c r="B43" s="31" t="s">
        <v>68</v>
      </c>
      <c r="C43" s="24" t="s">
        <v>34</v>
      </c>
      <c r="D43" s="55" t="s">
        <v>113</v>
      </c>
      <c r="E43" s="23" t="str">
        <f>E44</f>
        <v>0.00</v>
      </c>
      <c r="F43" s="55"/>
      <c r="G43" s="23" t="str">
        <f>G44</f>
        <v>0.00</v>
      </c>
    </row>
    <row r="44" spans="1:7" s="4" customFormat="1" ht="60.75" customHeight="1">
      <c r="A44" s="39" t="s">
        <v>45</v>
      </c>
      <c r="B44" s="31" t="s">
        <v>69</v>
      </c>
      <c r="C44" s="24" t="s">
        <v>35</v>
      </c>
      <c r="D44" s="55" t="s">
        <v>113</v>
      </c>
      <c r="E44" s="23" t="s">
        <v>107</v>
      </c>
      <c r="F44" s="55"/>
      <c r="G44" s="23" t="s">
        <v>107</v>
      </c>
    </row>
    <row r="45" spans="1:7" s="4" customFormat="1" ht="29.25" customHeight="1">
      <c r="A45" s="53" t="s">
        <v>4</v>
      </c>
      <c r="B45" s="37" t="s">
        <v>70</v>
      </c>
      <c r="C45" s="43" t="s">
        <v>36</v>
      </c>
      <c r="D45" s="17" t="str">
        <f>D46</f>
        <v>3892.10</v>
      </c>
      <c r="E45" s="17">
        <f>E46+E52</f>
        <v>3109.9</v>
      </c>
      <c r="F45" s="17">
        <v>80</v>
      </c>
      <c r="G45" s="17">
        <f>G46+G52</f>
        <v>3189.9</v>
      </c>
    </row>
    <row r="46" spans="1:7" s="4" customFormat="1" ht="58.5" customHeight="1">
      <c r="A46" s="48" t="s">
        <v>4</v>
      </c>
      <c r="B46" s="41" t="s">
        <v>71</v>
      </c>
      <c r="C46" s="25" t="s">
        <v>37</v>
      </c>
      <c r="D46" s="33" t="s">
        <v>112</v>
      </c>
      <c r="E46" s="33">
        <v>3069.9</v>
      </c>
      <c r="F46" s="57"/>
      <c r="G46" s="33">
        <v>3069.9</v>
      </c>
    </row>
    <row r="47" spans="1:7" s="4" customFormat="1" ht="38.25" customHeight="1">
      <c r="A47" s="39" t="s">
        <v>4</v>
      </c>
      <c r="B47" s="26" t="s">
        <v>72</v>
      </c>
      <c r="C47" s="27" t="s">
        <v>6</v>
      </c>
      <c r="D47" s="23" t="str">
        <f aca="true" t="shared" si="1" ref="D47:G48">D48</f>
        <v>3723.10</v>
      </c>
      <c r="E47" s="23" t="str">
        <f t="shared" si="1"/>
        <v>2621.60</v>
      </c>
      <c r="F47" s="23"/>
      <c r="G47" s="23" t="str">
        <f t="shared" si="1"/>
        <v>2621.60</v>
      </c>
    </row>
    <row r="48" spans="1:7" s="4" customFormat="1" ht="30" customHeight="1">
      <c r="A48" s="39" t="s">
        <v>4</v>
      </c>
      <c r="B48" s="26" t="s">
        <v>79</v>
      </c>
      <c r="C48" s="24" t="s">
        <v>38</v>
      </c>
      <c r="D48" s="23" t="str">
        <f t="shared" si="1"/>
        <v>3723.10</v>
      </c>
      <c r="E48" s="23" t="str">
        <f t="shared" si="1"/>
        <v>2621.60</v>
      </c>
      <c r="F48" s="23"/>
      <c r="G48" s="23" t="str">
        <f t="shared" si="1"/>
        <v>2621.60</v>
      </c>
    </row>
    <row r="49" spans="1:7" s="4" customFormat="1" ht="27" customHeight="1">
      <c r="A49" s="39" t="s">
        <v>9</v>
      </c>
      <c r="B49" s="26" t="s">
        <v>73</v>
      </c>
      <c r="C49" s="30" t="s">
        <v>80</v>
      </c>
      <c r="D49" s="23" t="s">
        <v>109</v>
      </c>
      <c r="E49" s="23" t="s">
        <v>111</v>
      </c>
      <c r="F49" s="55"/>
      <c r="G49" s="23" t="s">
        <v>111</v>
      </c>
    </row>
    <row r="50" spans="1:7" s="4" customFormat="1" ht="33.75" customHeight="1">
      <c r="A50" s="39" t="s">
        <v>4</v>
      </c>
      <c r="B50" s="26" t="s">
        <v>100</v>
      </c>
      <c r="C50" s="24" t="s">
        <v>101</v>
      </c>
      <c r="D50" s="23" t="s">
        <v>106</v>
      </c>
      <c r="E50" s="56" t="s">
        <v>110</v>
      </c>
      <c r="F50" s="55"/>
      <c r="G50" s="56" t="s">
        <v>110</v>
      </c>
    </row>
    <row r="51" spans="1:7" s="4" customFormat="1" ht="35.25" customHeight="1">
      <c r="A51" s="39" t="s">
        <v>9</v>
      </c>
      <c r="B51" s="26" t="s">
        <v>105</v>
      </c>
      <c r="C51" s="24" t="s">
        <v>104</v>
      </c>
      <c r="D51" s="23" t="s">
        <v>107</v>
      </c>
      <c r="E51" s="23" t="s">
        <v>108</v>
      </c>
      <c r="F51" s="23"/>
      <c r="G51" s="23" t="s">
        <v>108</v>
      </c>
    </row>
    <row r="52" spans="1:7" s="4" customFormat="1" ht="27" customHeight="1">
      <c r="A52" s="48" t="s">
        <v>4</v>
      </c>
      <c r="B52" s="41" t="s">
        <v>82</v>
      </c>
      <c r="C52" s="28" t="s">
        <v>86</v>
      </c>
      <c r="D52" s="19" t="str">
        <f>D53</f>
        <v>114.00</v>
      </c>
      <c r="E52" s="19">
        <f>E54+E55</f>
        <v>40</v>
      </c>
      <c r="F52" s="19">
        <v>80</v>
      </c>
      <c r="G52" s="19">
        <f>G54+G55</f>
        <v>120</v>
      </c>
    </row>
    <row r="53" spans="1:7" s="4" customFormat="1" ht="51.75" customHeight="1">
      <c r="A53" s="39" t="s">
        <v>4</v>
      </c>
      <c r="B53" s="26" t="s">
        <v>84</v>
      </c>
      <c r="C53" s="22" t="s">
        <v>83</v>
      </c>
      <c r="D53" s="23" t="s">
        <v>103</v>
      </c>
      <c r="E53" s="23">
        <v>40</v>
      </c>
      <c r="F53" s="23"/>
      <c r="G53" s="23">
        <v>40</v>
      </c>
    </row>
    <row r="54" spans="1:7" s="4" customFormat="1" ht="51.75" customHeight="1">
      <c r="A54" s="52" t="s">
        <v>9</v>
      </c>
      <c r="B54" s="49" t="s">
        <v>85</v>
      </c>
      <c r="C54" s="51" t="s">
        <v>39</v>
      </c>
      <c r="D54" s="50" t="s">
        <v>103</v>
      </c>
      <c r="E54" s="23">
        <v>40</v>
      </c>
      <c r="F54" s="23"/>
      <c r="G54" s="23">
        <v>40</v>
      </c>
    </row>
    <row r="55" spans="1:7" s="4" customFormat="1" ht="60" customHeight="1">
      <c r="A55" s="52" t="s">
        <v>9</v>
      </c>
      <c r="B55" s="49" t="s">
        <v>85</v>
      </c>
      <c r="C55" s="60" t="s">
        <v>39</v>
      </c>
      <c r="D55" s="50" t="s">
        <v>103</v>
      </c>
      <c r="E55" s="23"/>
      <c r="F55" s="23">
        <v>80</v>
      </c>
      <c r="G55" s="23">
        <v>80</v>
      </c>
    </row>
    <row r="56" spans="1:7" s="4" customFormat="1" ht="26.25" customHeight="1">
      <c r="A56" s="46"/>
      <c r="B56" s="13"/>
      <c r="C56" s="13" t="s">
        <v>74</v>
      </c>
      <c r="D56" s="14" t="s">
        <v>141</v>
      </c>
      <c r="E56" s="14">
        <v>3388.31</v>
      </c>
      <c r="F56" s="59" t="s">
        <v>143</v>
      </c>
      <c r="G56" s="14">
        <v>3468.31</v>
      </c>
    </row>
  </sheetData>
  <sheetProtection/>
  <mergeCells count="2">
    <mergeCell ref="A3:G3"/>
    <mergeCell ref="D1:H1"/>
  </mergeCells>
  <printOptions/>
  <pageMargins left="0.7" right="0.7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2015-03-31T08:12:17Z</cp:lastPrinted>
  <dcterms:created xsi:type="dcterms:W3CDTF">2005-10-31T07:03:47Z</dcterms:created>
  <dcterms:modified xsi:type="dcterms:W3CDTF">2015-09-11T07:39:46Z</dcterms:modified>
  <cp:category/>
  <cp:version/>
  <cp:contentType/>
  <cp:contentStatus/>
</cp:coreProperties>
</file>