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рекомендации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<sst xmlns="http://schemas.openxmlformats.org/spreadsheetml/2006/main" count="75" uniqueCount="48">
  <si>
    <t>№ п/п</t>
  </si>
  <si>
    <t>Наименование должности</t>
  </si>
  <si>
    <t>Численность,чел.</t>
  </si>
  <si>
    <t xml:space="preserve">Структуру администрации необходимо составить в разрезе муниципальных должностей, муниципальных служащих, обслуживающего персонала, тех. персонала (разберитесь кто входит в состав техперсонала), ДК,библиотек, музеев (у кого есть), ансамблей (у кого есть), ЖКХ (если кто работает по договору то надо указать), молодежного центра, спорта и физической культуры. </t>
  </si>
  <si>
    <t>Указывайте численность, должности, штатные единицы в соответствующих колонках!!!</t>
  </si>
  <si>
    <t>Обо всех изменениях в структуре и штате сообщать в обязательном порядке!!!</t>
  </si>
  <si>
    <t>Приводите свои штатные расписания в порядок!</t>
  </si>
  <si>
    <t>Глава сельской администрации</t>
  </si>
  <si>
    <t>Штат.ед.</t>
  </si>
  <si>
    <t>Водитель</t>
  </si>
  <si>
    <t>Истопник</t>
  </si>
  <si>
    <t>Сторож</t>
  </si>
  <si>
    <t>Директор  ДК</t>
  </si>
  <si>
    <t>Заведующая сельским клубом</t>
  </si>
  <si>
    <t>Заведующая библиотекой</t>
  </si>
  <si>
    <t>Директор музея</t>
  </si>
  <si>
    <t xml:space="preserve"> </t>
  </si>
  <si>
    <t xml:space="preserve"> Итого</t>
  </si>
  <si>
    <t>Категория должнос-тей</t>
  </si>
  <si>
    <t>Культорганизатор</t>
  </si>
  <si>
    <t>Служащая 1ур1кв.ур.-кассир</t>
  </si>
  <si>
    <t>Техперсонал</t>
  </si>
  <si>
    <t>Приложение №1</t>
  </si>
  <si>
    <t xml:space="preserve">   высшая</t>
  </si>
  <si>
    <t>сельского Совета депутатов</t>
  </si>
  <si>
    <t>Ведущий специалист</t>
  </si>
  <si>
    <t>Структура  муниципального образования  Куладинское  сельское поселение на 2021год</t>
  </si>
  <si>
    <t>ведущая</t>
  </si>
  <si>
    <t>Численность чел.</t>
  </si>
  <si>
    <t>Раздел 2. Мунипальные служащие</t>
  </si>
  <si>
    <t>Раздел 1. Муниципальные должности</t>
  </si>
  <si>
    <t>Раздел 3. Должности,не являющиеся муниципальными служащими</t>
  </si>
  <si>
    <t>Раздел 4.Технический персонал администрации</t>
  </si>
  <si>
    <t>Главный бухгалтер</t>
  </si>
  <si>
    <t xml:space="preserve">Экономист </t>
  </si>
  <si>
    <t>ИТОГО  по работникам  администрации сельского поселения</t>
  </si>
  <si>
    <t>Раздел 5. Молодежная политика и оздоровление детей</t>
  </si>
  <si>
    <t>Раздел 6. Другие вопросы в области физической культуры</t>
  </si>
  <si>
    <t>Специалист по работе с молодежью</t>
  </si>
  <si>
    <t>Уборщик служебных помещений</t>
  </si>
  <si>
    <t>ИТОГО по работникам учреждений сельского поселения</t>
  </si>
  <si>
    <t>Раздел 7. Мобилизационная и вневойнская подготовка</t>
  </si>
  <si>
    <t>Инспектор ВУС</t>
  </si>
  <si>
    <t>ВСЕГО:</t>
  </si>
  <si>
    <t>Об изменении структуры сельской администрации</t>
  </si>
  <si>
    <t>Куладинского сельского поселения</t>
  </si>
  <si>
    <t xml:space="preserve">к Решению сессии  </t>
  </si>
  <si>
    <t>№ 00 от 00.00.2020г.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</si>
</sst>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39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2" fontId="3" fillId="0" borderId="10" xfId="0" applyNumberFormat="1" applyFont="1" applyBorder="1" applyAlignment="1">
      <alignment/>
    </xf>
    <xf numFmtId="0" fontId="1" fillId="0" borderId="0" xfId="0" applyFont="1" applyAlignment="1">
      <alignment horizontal="left" wrapText="1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right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right"/>
    </xf>
    <xf numFmtId="0" fontId="4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zoomScalePageLayoutView="0" workbookViewId="0" topLeftCell="A1">
      <selection activeCell="K39" sqref="K39"/>
    </sheetView>
  </sheetViews>
  <sheetFormatPr defaultColWidth="9.00390625" defaultRowHeight="12.75"/>
  <cols>
    <col min="1" max="1" width="3.25390625" style="0" customWidth="1"/>
    <col min="2" max="2" width="46.25390625" style="0" customWidth="1"/>
    <col min="3" max="3" width="10.625" style="0" customWidth="1"/>
    <col min="4" max="4" width="7.625" style="0" customWidth="1"/>
    <col min="5" max="5" width="17.25390625" style="0" hidden="1" customWidth="1"/>
    <col min="6" max="6" width="11.375" style="0" customWidth="1"/>
    <col min="7" max="7" width="8.75390625" style="0" customWidth="1"/>
  </cols>
  <sheetData>
    <row r="1" spans="3:7" ht="12.75">
      <c r="C1" t="s">
        <v>16</v>
      </c>
      <c r="D1" s="15"/>
      <c r="E1" s="15"/>
      <c r="F1" s="15" t="s">
        <v>22</v>
      </c>
      <c r="G1" s="15"/>
    </row>
    <row r="2" spans="3:7" ht="12.75">
      <c r="C2" t="s">
        <v>16</v>
      </c>
      <c r="D2" s="15"/>
      <c r="E2" s="15"/>
      <c r="F2" s="15" t="s">
        <v>46</v>
      </c>
      <c r="G2" s="15"/>
    </row>
    <row r="3" spans="4:7" ht="12.75">
      <c r="D3" s="15"/>
      <c r="E3" s="15"/>
      <c r="F3" s="15" t="s">
        <v>24</v>
      </c>
      <c r="G3" s="15"/>
    </row>
    <row r="4" spans="3:7" ht="10.5" customHeight="1">
      <c r="C4" t="s">
        <v>16</v>
      </c>
      <c r="D4" s="15"/>
      <c r="E4" s="15"/>
      <c r="F4" s="15" t="s">
        <v>47</v>
      </c>
      <c r="G4" s="15"/>
    </row>
    <row r="5" ht="12.75" hidden="1"/>
    <row r="6" ht="12.75" hidden="1"/>
    <row r="7" ht="12.75" hidden="1"/>
    <row r="8" ht="12.75" hidden="1"/>
    <row r="9" spans="6:10" ht="12.75">
      <c r="F9" s="15" t="s">
        <v>44</v>
      </c>
      <c r="G9" s="15"/>
      <c r="H9" s="15"/>
      <c r="I9" s="15"/>
      <c r="J9" s="15"/>
    </row>
    <row r="10" spans="6:10" ht="12.75">
      <c r="F10" s="29" t="s">
        <v>45</v>
      </c>
      <c r="G10" s="29"/>
      <c r="H10" s="29"/>
      <c r="I10" s="29"/>
      <c r="J10" s="15"/>
    </row>
    <row r="11" spans="1:10" ht="12.75">
      <c r="A11" s="3" t="s">
        <v>26</v>
      </c>
      <c r="B11" s="7"/>
      <c r="C11" s="7"/>
      <c r="D11" s="7"/>
      <c r="E11" s="7"/>
      <c r="F11" s="7"/>
      <c r="H11" s="7"/>
      <c r="I11" s="7"/>
      <c r="J11" s="7"/>
    </row>
    <row r="12" ht="12.75">
      <c r="F12" s="5"/>
    </row>
    <row r="13" spans="1:6" ht="41.25" customHeight="1">
      <c r="A13" s="8" t="s">
        <v>0</v>
      </c>
      <c r="B13" s="8" t="s">
        <v>1</v>
      </c>
      <c r="C13" s="8" t="s">
        <v>18</v>
      </c>
      <c r="D13" s="8" t="s">
        <v>8</v>
      </c>
      <c r="E13" s="8" t="s">
        <v>2</v>
      </c>
      <c r="F13" s="8" t="s">
        <v>28</v>
      </c>
    </row>
    <row r="14" spans="1:6" ht="12.75">
      <c r="A14" s="19" t="s">
        <v>30</v>
      </c>
      <c r="B14" s="20"/>
      <c r="C14" s="1"/>
      <c r="D14" s="9">
        <f>D15</f>
        <v>1</v>
      </c>
      <c r="E14" s="1"/>
      <c r="F14" s="14">
        <f>F15</f>
        <v>1</v>
      </c>
    </row>
    <row r="15" spans="1:6" ht="12.75">
      <c r="A15" s="22">
        <v>1</v>
      </c>
      <c r="B15" s="10" t="s">
        <v>7</v>
      </c>
      <c r="C15" s="13" t="s">
        <v>23</v>
      </c>
      <c r="D15" s="10">
        <v>1</v>
      </c>
      <c r="E15" s="10">
        <v>1</v>
      </c>
      <c r="F15" s="11">
        <v>1</v>
      </c>
    </row>
    <row r="16" spans="1:6" ht="12.75" hidden="1">
      <c r="A16" s="2"/>
      <c r="B16" s="1" t="s">
        <v>16</v>
      </c>
      <c r="C16" s="1" t="s">
        <v>16</v>
      </c>
      <c r="D16" s="1" t="s">
        <v>16</v>
      </c>
      <c r="E16" s="1"/>
      <c r="F16" s="6"/>
    </row>
    <row r="17" spans="1:9" ht="12.75">
      <c r="A17" s="19" t="s">
        <v>29</v>
      </c>
      <c r="B17" s="20"/>
      <c r="C17" s="10"/>
      <c r="D17" s="9">
        <f>D20</f>
        <v>1</v>
      </c>
      <c r="E17" s="10"/>
      <c r="F17" s="14">
        <f>F20</f>
        <v>1</v>
      </c>
      <c r="I17" t="s">
        <v>16</v>
      </c>
    </row>
    <row r="18" spans="1:6" ht="12.75" hidden="1">
      <c r="A18" s="2"/>
      <c r="B18" s="10" t="s">
        <v>16</v>
      </c>
      <c r="C18" s="10" t="s">
        <v>16</v>
      </c>
      <c r="D18" s="10">
        <v>1</v>
      </c>
      <c r="E18" s="10">
        <v>1</v>
      </c>
      <c r="F18" s="12"/>
    </row>
    <row r="19" spans="1:6" ht="12.75" hidden="1">
      <c r="A19" s="2"/>
      <c r="B19" s="10" t="s">
        <v>16</v>
      </c>
      <c r="C19" s="10" t="s">
        <v>16</v>
      </c>
      <c r="D19" s="10" t="s">
        <v>16</v>
      </c>
      <c r="E19" s="10" t="s">
        <v>16</v>
      </c>
      <c r="F19" s="12"/>
    </row>
    <row r="20" spans="1:6" ht="12.75">
      <c r="A20" s="22">
        <v>1</v>
      </c>
      <c r="B20" s="10" t="s">
        <v>25</v>
      </c>
      <c r="C20" s="13" t="s">
        <v>27</v>
      </c>
      <c r="D20" s="10">
        <v>1</v>
      </c>
      <c r="E20" s="10"/>
      <c r="F20" s="11">
        <v>1</v>
      </c>
    </row>
    <row r="21" spans="1:6" ht="12.75" hidden="1">
      <c r="A21" s="2"/>
      <c r="B21" s="10" t="s">
        <v>16</v>
      </c>
      <c r="C21" s="10" t="s">
        <v>16</v>
      </c>
      <c r="D21" s="10" t="s">
        <v>16</v>
      </c>
      <c r="E21" s="10">
        <v>1</v>
      </c>
      <c r="F21" s="11" t="s">
        <v>16</v>
      </c>
    </row>
    <row r="22" spans="1:6" ht="12.75" hidden="1">
      <c r="A22" s="2"/>
      <c r="B22" s="10"/>
      <c r="C22" s="10"/>
      <c r="D22" s="10"/>
      <c r="E22" s="10"/>
      <c r="F22" s="12"/>
    </row>
    <row r="23" spans="1:6" ht="12.75" hidden="1">
      <c r="A23" s="2"/>
      <c r="B23" s="10"/>
      <c r="C23" s="10"/>
      <c r="D23" s="10"/>
      <c r="E23" s="10"/>
      <c r="F23" s="12"/>
    </row>
    <row r="24" spans="1:6" ht="12.75" hidden="1">
      <c r="A24" s="2"/>
      <c r="B24" s="10"/>
      <c r="C24" s="10"/>
      <c r="D24" s="10"/>
      <c r="E24" s="10"/>
      <c r="F24" s="12"/>
    </row>
    <row r="25" spans="1:6" ht="22.5" customHeight="1">
      <c r="A25" s="23" t="s">
        <v>31</v>
      </c>
      <c r="B25" s="24"/>
      <c r="C25" s="10"/>
      <c r="D25" s="9">
        <f>D26+D27</f>
        <v>2</v>
      </c>
      <c r="E25" s="9"/>
      <c r="F25" s="14">
        <f>F26+F27</f>
        <v>2</v>
      </c>
    </row>
    <row r="26" spans="1:6" ht="12.75">
      <c r="A26" s="22">
        <v>1</v>
      </c>
      <c r="B26" s="10" t="s">
        <v>33</v>
      </c>
      <c r="C26" s="10" t="s">
        <v>16</v>
      </c>
      <c r="D26" s="10">
        <v>1</v>
      </c>
      <c r="E26" s="9"/>
      <c r="F26" s="11">
        <v>1</v>
      </c>
    </row>
    <row r="27" spans="1:6" ht="12.75">
      <c r="A27" s="22">
        <v>2</v>
      </c>
      <c r="B27" s="10" t="s">
        <v>34</v>
      </c>
      <c r="C27" s="10"/>
      <c r="D27" s="10">
        <v>1</v>
      </c>
      <c r="E27" s="9"/>
      <c r="F27" s="11">
        <v>1</v>
      </c>
    </row>
    <row r="28" spans="1:6" ht="12.75" hidden="1">
      <c r="A28" s="2"/>
      <c r="B28" s="9" t="s">
        <v>21</v>
      </c>
      <c r="C28" s="10"/>
      <c r="D28" s="10"/>
      <c r="E28" s="9"/>
      <c r="F28" s="11"/>
    </row>
    <row r="29" spans="1:6" ht="12.75" hidden="1">
      <c r="A29" s="2"/>
      <c r="B29" s="10" t="s">
        <v>20</v>
      </c>
      <c r="C29" s="10"/>
      <c r="D29" s="10">
        <v>0</v>
      </c>
      <c r="E29" s="9"/>
      <c r="F29" s="11">
        <v>0</v>
      </c>
    </row>
    <row r="30" spans="1:6" ht="12.75" hidden="1">
      <c r="A30" s="2"/>
      <c r="B30" s="9" t="s">
        <v>17</v>
      </c>
      <c r="C30" s="9"/>
      <c r="D30" s="9">
        <v>0</v>
      </c>
      <c r="E30" s="9"/>
      <c r="F30" s="9">
        <v>0</v>
      </c>
    </row>
    <row r="31" spans="1:6" ht="12.75">
      <c r="A31" s="19" t="s">
        <v>32</v>
      </c>
      <c r="B31" s="20"/>
      <c r="C31" s="10"/>
      <c r="D31" s="10">
        <f>D33</f>
        <v>0.9</v>
      </c>
      <c r="E31" s="10"/>
      <c r="F31" s="11">
        <f>F33</f>
        <v>1</v>
      </c>
    </row>
    <row r="32" spans="1:6" ht="12.75" hidden="1">
      <c r="A32" s="2"/>
      <c r="B32" s="10" t="s">
        <v>9</v>
      </c>
      <c r="C32" s="10"/>
      <c r="D32" s="10">
        <v>0</v>
      </c>
      <c r="E32" s="10">
        <v>1</v>
      </c>
      <c r="F32" s="11">
        <v>0</v>
      </c>
    </row>
    <row r="33" spans="1:6" ht="12.75">
      <c r="A33" s="22">
        <v>1</v>
      </c>
      <c r="B33" s="10" t="s">
        <v>9</v>
      </c>
      <c r="C33" s="10"/>
      <c r="D33" s="10">
        <v>0.9</v>
      </c>
      <c r="E33" s="10">
        <v>1</v>
      </c>
      <c r="F33" s="11">
        <v>1</v>
      </c>
    </row>
    <row r="34" spans="1:6" ht="12.75" hidden="1">
      <c r="A34" s="2"/>
      <c r="B34" s="10" t="s">
        <v>11</v>
      </c>
      <c r="C34" s="10"/>
      <c r="D34" s="10">
        <v>0</v>
      </c>
      <c r="E34" s="10">
        <v>1</v>
      </c>
      <c r="F34" s="11">
        <v>0</v>
      </c>
    </row>
    <row r="35" spans="1:6" ht="12.75" hidden="1">
      <c r="A35" s="2"/>
      <c r="B35" s="10" t="s">
        <v>16</v>
      </c>
      <c r="C35" s="10"/>
      <c r="D35" s="10"/>
      <c r="E35" s="10" t="s">
        <v>16</v>
      </c>
      <c r="F35" s="12"/>
    </row>
    <row r="36" spans="1:8" ht="12.75">
      <c r="A36" s="19" t="s">
        <v>35</v>
      </c>
      <c r="B36" s="20"/>
      <c r="C36" s="10"/>
      <c r="D36" s="9">
        <f>D14+D17+D25+D31</f>
        <v>4.9</v>
      </c>
      <c r="E36" s="9" t="e">
        <f>SUM(E15+#REF!+#REF!)</f>
        <v>#REF!</v>
      </c>
      <c r="F36" s="9">
        <f>F14+F17+F25+F31</f>
        <v>5</v>
      </c>
      <c r="H36" t="s">
        <v>16</v>
      </c>
    </row>
    <row r="37" spans="1:6" ht="12.75">
      <c r="A37" s="19"/>
      <c r="B37" s="20"/>
      <c r="C37" s="10"/>
      <c r="D37" s="9" t="s">
        <v>16</v>
      </c>
      <c r="E37" s="9"/>
      <c r="F37" s="11"/>
    </row>
    <row r="38" spans="1:6" ht="12.75">
      <c r="A38" s="19" t="s">
        <v>36</v>
      </c>
      <c r="B38" s="20"/>
      <c r="C38" s="10"/>
      <c r="D38" s="9">
        <f>D39</f>
        <v>0.7</v>
      </c>
      <c r="E38" s="9"/>
      <c r="F38" s="14">
        <f>F39</f>
        <v>1</v>
      </c>
    </row>
    <row r="39" spans="1:7" ht="12.75">
      <c r="A39" s="22">
        <v>1</v>
      </c>
      <c r="B39" s="9" t="s">
        <v>38</v>
      </c>
      <c r="C39" s="9"/>
      <c r="D39" s="10">
        <v>0.7</v>
      </c>
      <c r="E39" s="10"/>
      <c r="F39" s="11">
        <v>1</v>
      </c>
      <c r="G39" s="27"/>
    </row>
    <row r="40" spans="1:7" ht="12.75">
      <c r="A40" s="19" t="s">
        <v>37</v>
      </c>
      <c r="B40" s="20"/>
      <c r="C40" s="9"/>
      <c r="D40" s="9">
        <f>D41+D42</f>
        <v>6.300000000000001</v>
      </c>
      <c r="E40" s="9"/>
      <c r="F40" s="14">
        <f>F42+F41</f>
        <v>8</v>
      </c>
      <c r="G40" s="27"/>
    </row>
    <row r="41" spans="1:6" ht="12.75">
      <c r="A41" s="22">
        <v>1</v>
      </c>
      <c r="B41" s="10" t="s">
        <v>39</v>
      </c>
      <c r="C41" s="9"/>
      <c r="D41" s="10">
        <v>1.6</v>
      </c>
      <c r="E41" s="10"/>
      <c r="F41" s="11">
        <v>3</v>
      </c>
    </row>
    <row r="42" spans="1:6" ht="12.75">
      <c r="A42" s="22">
        <v>2</v>
      </c>
      <c r="B42" s="10" t="s">
        <v>10</v>
      </c>
      <c r="C42" s="9"/>
      <c r="D42" s="10">
        <v>4.7</v>
      </c>
      <c r="E42" s="10"/>
      <c r="F42" s="11">
        <v>5</v>
      </c>
    </row>
    <row r="43" spans="1:6" ht="12.75">
      <c r="A43" s="19" t="s">
        <v>40</v>
      </c>
      <c r="B43" s="20"/>
      <c r="C43" s="10"/>
      <c r="D43" s="9">
        <f>D40+D38</f>
        <v>7.000000000000001</v>
      </c>
      <c r="E43" s="9"/>
      <c r="F43" s="14">
        <f>F40+F38</f>
        <v>9</v>
      </c>
    </row>
    <row r="44" spans="1:6" ht="12.75" hidden="1">
      <c r="A44" s="2"/>
      <c r="B44" s="10" t="s">
        <v>12</v>
      </c>
      <c r="C44" s="10"/>
      <c r="D44" s="10">
        <v>1</v>
      </c>
      <c r="E44" s="10">
        <v>1</v>
      </c>
      <c r="F44" s="11">
        <v>1</v>
      </c>
    </row>
    <row r="45" spans="1:6" ht="12.75" hidden="1">
      <c r="A45" s="2"/>
      <c r="B45" s="10" t="s">
        <v>13</v>
      </c>
      <c r="C45" s="10"/>
      <c r="D45" s="10">
        <v>1</v>
      </c>
      <c r="E45" s="10">
        <v>1</v>
      </c>
      <c r="F45" s="11">
        <v>1</v>
      </c>
    </row>
    <row r="46" spans="1:6" ht="12.75" hidden="1">
      <c r="A46" s="2"/>
      <c r="B46" s="10" t="s">
        <v>14</v>
      </c>
      <c r="C46" s="10"/>
      <c r="D46" s="10">
        <v>2</v>
      </c>
      <c r="E46" s="10">
        <v>2</v>
      </c>
      <c r="F46" s="11">
        <v>2</v>
      </c>
    </row>
    <row r="47" spans="1:6" ht="12.75" hidden="1">
      <c r="A47" s="2"/>
      <c r="B47" s="10" t="s">
        <v>15</v>
      </c>
      <c r="C47" s="10"/>
      <c r="D47" s="10">
        <v>1</v>
      </c>
      <c r="E47" s="10">
        <v>1</v>
      </c>
      <c r="F47" s="11">
        <v>1</v>
      </c>
    </row>
    <row r="48" spans="1:6" ht="12.75" hidden="1">
      <c r="A48" s="2"/>
      <c r="B48" s="10" t="s">
        <v>19</v>
      </c>
      <c r="C48" s="10"/>
      <c r="D48" s="10">
        <v>1</v>
      </c>
      <c r="E48" s="10">
        <v>1</v>
      </c>
      <c r="F48" s="11">
        <v>1</v>
      </c>
    </row>
    <row r="49" spans="1:6" ht="12.75">
      <c r="A49" s="25"/>
      <c r="B49" s="26"/>
      <c r="C49" s="10"/>
      <c r="D49" s="10"/>
      <c r="E49" s="10">
        <v>1</v>
      </c>
      <c r="F49" s="11"/>
    </row>
    <row r="50" spans="1:6" ht="12.75">
      <c r="A50" s="19" t="s">
        <v>41</v>
      </c>
      <c r="B50" s="20"/>
      <c r="C50" s="10"/>
      <c r="D50" s="9">
        <f>D52</f>
        <v>0.3</v>
      </c>
      <c r="E50" s="9">
        <v>2</v>
      </c>
      <c r="F50" s="14">
        <f>F52</f>
        <v>1</v>
      </c>
    </row>
    <row r="51" spans="1:6" ht="12.75" hidden="1">
      <c r="A51" s="2"/>
      <c r="B51" s="10" t="s">
        <v>16</v>
      </c>
      <c r="C51" s="10"/>
      <c r="D51" s="10" t="s">
        <v>16</v>
      </c>
      <c r="E51" s="10">
        <v>4</v>
      </c>
      <c r="F51" s="11" t="s">
        <v>16</v>
      </c>
    </row>
    <row r="52" spans="1:6" ht="12.75">
      <c r="A52" s="21">
        <v>1</v>
      </c>
      <c r="B52" s="10" t="s">
        <v>42</v>
      </c>
      <c r="C52" s="10"/>
      <c r="D52" s="10">
        <v>0.3</v>
      </c>
      <c r="E52" s="10" t="s">
        <v>16</v>
      </c>
      <c r="F52" s="11">
        <v>1</v>
      </c>
    </row>
    <row r="53" spans="1:6" ht="12.75">
      <c r="A53" s="2"/>
      <c r="B53" s="28"/>
      <c r="C53" s="10"/>
      <c r="D53" s="17"/>
      <c r="E53" s="9" t="e">
        <f>SUM(E36+#REF!+#REF!+#REF!)</f>
        <v>#REF!</v>
      </c>
      <c r="F53" s="9"/>
    </row>
    <row r="54" spans="1:6" ht="12.75">
      <c r="A54" s="2"/>
      <c r="B54" s="28" t="s">
        <v>43</v>
      </c>
      <c r="C54" s="10"/>
      <c r="D54" s="10">
        <f>D50+D43+D36</f>
        <v>12.200000000000001</v>
      </c>
      <c r="E54" s="10"/>
      <c r="F54" s="10">
        <f>F50+F43+F36</f>
        <v>15</v>
      </c>
    </row>
    <row r="55" spans="1:6" ht="12.75" hidden="1">
      <c r="A55" s="2"/>
      <c r="B55" s="10"/>
      <c r="C55" s="10"/>
      <c r="D55" s="10"/>
      <c r="E55" s="10"/>
      <c r="F55" s="15"/>
    </row>
    <row r="56" spans="1:6" ht="12.75" hidden="1">
      <c r="A56" s="2"/>
      <c r="B56" s="10"/>
      <c r="C56" s="10"/>
      <c r="D56" s="10"/>
      <c r="E56" s="10"/>
      <c r="F56" s="15"/>
    </row>
    <row r="57" spans="1:6" ht="12.75" hidden="1">
      <c r="A57" s="2"/>
      <c r="B57" s="10"/>
      <c r="C57" s="10"/>
      <c r="D57" s="10"/>
      <c r="E57" s="10"/>
      <c r="F57" s="15"/>
    </row>
    <row r="58" spans="1:6" ht="12.75" hidden="1">
      <c r="A58" s="2"/>
      <c r="B58" s="10"/>
      <c r="C58" s="10"/>
      <c r="D58" s="10"/>
      <c r="E58" s="10"/>
      <c r="F58" s="15"/>
    </row>
    <row r="59" spans="1:6" ht="12.75" hidden="1">
      <c r="A59" s="2"/>
      <c r="B59" s="10"/>
      <c r="C59" s="10"/>
      <c r="D59" s="10"/>
      <c r="E59" s="10"/>
      <c r="F59" s="15"/>
    </row>
    <row r="60" spans="2:6" ht="12.75">
      <c r="B60" s="15"/>
      <c r="C60" s="15"/>
      <c r="D60" s="15"/>
      <c r="E60" s="15"/>
      <c r="F60" s="15"/>
    </row>
    <row r="61" spans="2:6" ht="12.75">
      <c r="B61" s="15"/>
      <c r="C61" s="15"/>
      <c r="D61" s="15"/>
      <c r="E61" s="15"/>
      <c r="F61" s="15"/>
    </row>
    <row r="62" spans="2:6" ht="12.75">
      <c r="B62" s="16" t="s">
        <v>16</v>
      </c>
      <c r="C62" s="15"/>
      <c r="D62" s="15"/>
      <c r="E62" s="15"/>
      <c r="F62" s="15"/>
    </row>
  </sheetData>
  <sheetProtection/>
  <mergeCells count="12">
    <mergeCell ref="A38:B38"/>
    <mergeCell ref="A40:B40"/>
    <mergeCell ref="A43:B43"/>
    <mergeCell ref="A49:B49"/>
    <mergeCell ref="A50:B50"/>
    <mergeCell ref="F10:I10"/>
    <mergeCell ref="A14:B14"/>
    <mergeCell ref="A17:B17"/>
    <mergeCell ref="A25:B25"/>
    <mergeCell ref="A31:B31"/>
    <mergeCell ref="A36:B36"/>
    <mergeCell ref="A37:B3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"/>
  <sheetViews>
    <sheetView view="pageBreakPreview" zoomScaleSheetLayoutView="100" zoomScalePageLayoutView="0" workbookViewId="0" topLeftCell="A1">
      <selection activeCell="M19" sqref="M19"/>
    </sheetView>
  </sheetViews>
  <sheetFormatPr defaultColWidth="9.00390625" defaultRowHeight="12.75"/>
  <sheetData>
    <row r="1" spans="1:11" ht="12.75">
      <c r="A1" s="18" t="s">
        <v>3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2.7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2.7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56.2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</row>
    <row r="6" ht="15.75">
      <c r="A6" s="4" t="s">
        <v>4</v>
      </c>
    </row>
    <row r="7" ht="15.75">
      <c r="A7" s="4" t="s">
        <v>5</v>
      </c>
    </row>
    <row r="9" ht="15.75">
      <c r="A9" s="4" t="s">
        <v>6</v>
      </c>
    </row>
  </sheetData>
  <sheetProtection/>
  <mergeCells count="1">
    <mergeCell ref="A1:K4"/>
  </mergeCells>
  <printOptions/>
  <pageMargins left="0.75" right="0.75" top="1" bottom="1" header="0.5" footer="0.5"/>
  <pageSetup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</dc:creator>
  <cp:keywords/>
  <dc:description/>
  <cp:lastModifiedBy>admin</cp:lastModifiedBy>
  <cp:lastPrinted>2017-12-19T07:33:23Z</cp:lastPrinted>
  <dcterms:created xsi:type="dcterms:W3CDTF">2008-04-24T12:23:56Z</dcterms:created>
  <dcterms:modified xsi:type="dcterms:W3CDTF">2020-12-11T12:06:02Z</dcterms:modified>
  <cp:category/>
  <cp:version/>
  <cp:contentType/>
  <cp:contentStatus/>
</cp:coreProperties>
</file>