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<sst xmlns="http://schemas.openxmlformats.org/spreadsheetml/2006/main" count="56" uniqueCount="37">
  <si>
    <t>Код</t>
  </si>
  <si>
    <t>Наименование программы (подпрограммы)</t>
  </si>
  <si>
    <t>Сумма 2013г</t>
  </si>
  <si>
    <t>Исполнители</t>
  </si>
  <si>
    <t>МЦП «Развитие малого предпринимательства в Онгудайском районе на 2013-2015 годы»</t>
  </si>
  <si>
    <t>Районная целевая программа «Реализация молодежной политики в Онгудайском районе на 2010-2013 годы», в т.ч. подпрограмма « Обеспечение жильем молодых семей»</t>
  </si>
  <si>
    <t>Районная подпрограмма «Социальная поддержка населения муниципального образования «Онгудайский район»</t>
  </si>
  <si>
    <t>Администрация  района (аймака)</t>
  </si>
  <si>
    <t>Отдел образования Онгудайского района</t>
  </si>
  <si>
    <t>МЦП «Энергосбережение в МО «Онгудайском районе на 2010-2015г»</t>
  </si>
  <si>
    <t>МЦП "Обеспечение населения Онгудайского района питьевой водой на 2010-2015г."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</si>
  <si>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</si>
  <si>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МЦП "Патриотическое воспитание граждан в Онгудайском районе  на 2011-2015 годы»"</t>
  </si>
  <si>
    <t>МЦП "О мерах по противодействию терроризму и экстремизму в мо "Онгудайский район" на 2012-2014 годы"</t>
  </si>
  <si>
    <t>МЦП «Медико – социальная поддержка слабозащищенных категорий населения в муниципальном образовании «Онгудайский район»  на 2012-2014 годы»</t>
  </si>
  <si>
    <t>Программа комплексного развития систем коммунальной инфраструктуры муниципального образования «Онгудайский район» на 2011-2020 годы</t>
  </si>
  <si>
    <t>МЦП "Обеспечение деятельности администрации района (аймака) муниципального образования "Онгудайский район" и её структурных подразделений на 2013-2015 годы"</t>
  </si>
  <si>
    <t>МЦП "Благоустройство территории Онгудайского района на 2012-2014 годы"</t>
  </si>
  <si>
    <t>ИТОГО</t>
  </si>
  <si>
    <t>МЦП «Развитие  агропромышленного комплекса Онгудайского района на 2011-2014 годы»</t>
  </si>
  <si>
    <t>Управление по экономике и финансам</t>
  </si>
  <si>
    <t>МЦП «Улучшение условий и охраны труда в муниципальном образовании «Онгудайский район» на 2011-2013г.г.»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</si>
  <si>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</si>
  <si>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МЦП "Совершенствование организации  питания в организованных детских коллективах Онгудайского района на 2013-2015годы"</t>
  </si>
  <si>
    <t>МЦП "Улучшение условий и охраны труда в образоваительных учреждениях Онгудайского района на 2013-2015годы"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</si>
  <si>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</si>
  <si>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Отдел образования Онгудайского района: школы района</t>
  </si>
  <si>
    <t>Отдел образования Онгудайского района БУ ЦДТ</t>
  </si>
  <si>
    <t>Развитие транспортной инфраструктуры Онгудайского района на  период 2012-2015 годы»</t>
  </si>
  <si>
    <t xml:space="preserve">Отдел культуры, спорта и туризма </t>
  </si>
  <si>
    <t>Распределение бюджетных ассигнований на реализацию муниципальных целевых программ 
 муниципального образования «Онгудайский район» на 2013 год.</t>
  </si>
  <si>
    <t>(тыс.руб)</t>
  </si>
  <si>
    <t>МЦП "Регулирование численности объектов  животного мира (волкка) на территории Онгудайского района на 2013-2015 годы"</t>
  </si>
  <si>
    <t>Отдел культуры, спорта и туризма</t>
  </si>
  <si>
    <t>Управление по экономике и финансам: сельские поселения</t>
  </si>
  <si>
    <t>Приложение 12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</si>
  <si>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от24.05.2013г №41-2)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</si>
</sst>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40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2" fontId="39" fillId="0" borderId="10" xfId="0" applyNumberFormat="1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89" zoomScaleSheetLayoutView="89" workbookViewId="0" topLeftCell="A1">
      <selection activeCell="B10" sqref="B8:B10"/>
    </sheetView>
  </sheetViews>
  <sheetFormatPr defaultColWidth="9.140625" defaultRowHeight="15"/>
  <cols>
    <col min="1" max="1" width="15.57421875" style="12" customWidth="1"/>
    <col min="2" max="2" width="47.140625" style="0" customWidth="1"/>
    <col min="3" max="3" width="10.57421875" style="5" customWidth="1"/>
    <col min="4" max="4" width="28.7109375" style="0" customWidth="1"/>
  </cols>
  <sheetData>
    <row r="1" spans="3:4" ht="15">
      <c r="C1" s="16" t="s">
        <v>35</v>
      </c>
      <c r="D1" s="16"/>
    </row>
    <row r="2" spans="3:4" ht="34.5" customHeight="1">
      <c r="C2" s="17" t="s">
        <v>36</v>
      </c>
      <c r="D2" s="17"/>
    </row>
    <row r="3" spans="1:4" ht="34.5" customHeight="1">
      <c r="A3" s="18" t="s">
        <v>30</v>
      </c>
      <c r="B3" s="19"/>
      <c r="C3" s="19"/>
      <c r="D3" s="19"/>
    </row>
    <row r="4" ht="15">
      <c r="D4" s="10" t="s">
        <v>31</v>
      </c>
    </row>
    <row r="5" spans="1:4" ht="27.75" customHeight="1">
      <c r="A5" s="13" t="s">
        <v>0</v>
      </c>
      <c r="B5" s="4" t="s">
        <v>1</v>
      </c>
      <c r="C5" s="6" t="s">
        <v>2</v>
      </c>
      <c r="D5" s="4" t="s">
        <v>3</v>
      </c>
    </row>
    <row r="6" spans="1:4" ht="25.5">
      <c r="A6" s="14">
        <v>7950002</v>
      </c>
      <c r="B6" s="2" t="s">
        <v>4</v>
      </c>
      <c r="C6" s="7">
        <v>450</v>
      </c>
      <c r="D6" s="1" t="s">
        <v>20</v>
      </c>
    </row>
    <row r="7" spans="1:4" ht="25.5">
      <c r="A7" s="14">
        <v>7952005</v>
      </c>
      <c r="B7" s="2" t="s">
        <v>19</v>
      </c>
      <c r="C7" s="7">
        <f>320+200-100</f>
        <v>420</v>
      </c>
      <c r="D7" s="1" t="s">
        <v>7</v>
      </c>
    </row>
    <row r="8" spans="1:4" ht="25.5" customHeight="1">
      <c r="A8" s="20">
        <v>7952008</v>
      </c>
      <c r="B8" s="28" t="s">
        <v>5</v>
      </c>
      <c r="C8" s="7">
        <v>166.7</v>
      </c>
      <c r="D8" s="1" t="s">
        <v>33</v>
      </c>
    </row>
    <row r="9" spans="1:4" ht="25.5" customHeight="1">
      <c r="A9" s="22"/>
      <c r="B9" s="25"/>
      <c r="C9" s="7">
        <v>300</v>
      </c>
      <c r="D9" s="2" t="s">
        <v>7</v>
      </c>
    </row>
    <row r="10" spans="1:4" ht="38.25">
      <c r="A10" s="14">
        <v>7952009</v>
      </c>
      <c r="B10" s="2" t="s">
        <v>6</v>
      </c>
      <c r="C10" s="7">
        <v>200</v>
      </c>
      <c r="D10" s="1" t="s">
        <v>29</v>
      </c>
    </row>
    <row r="11" spans="1:4" ht="38.25">
      <c r="A11" s="14">
        <v>7952011</v>
      </c>
      <c r="B11" s="2" t="s">
        <v>21</v>
      </c>
      <c r="C11" s="7">
        <v>20</v>
      </c>
      <c r="D11" s="2" t="s">
        <v>7</v>
      </c>
    </row>
    <row r="12" spans="1:4" ht="51">
      <c r="A12" s="14">
        <v>7952018</v>
      </c>
      <c r="B12" s="3" t="s">
        <v>22</v>
      </c>
      <c r="C12" s="7">
        <f>250+92</f>
        <v>342</v>
      </c>
      <c r="D12" s="2" t="s">
        <v>8</v>
      </c>
    </row>
    <row r="13" spans="1:4" ht="15">
      <c r="A13" s="20">
        <v>7952020</v>
      </c>
      <c r="B13" s="23" t="s">
        <v>9</v>
      </c>
      <c r="C13" s="7">
        <v>2240</v>
      </c>
      <c r="D13" s="1" t="s">
        <v>7</v>
      </c>
    </row>
    <row r="14" spans="1:4" ht="25.5">
      <c r="A14" s="21"/>
      <c r="B14" s="24"/>
      <c r="C14" s="7">
        <v>1740</v>
      </c>
      <c r="D14" s="2" t="s">
        <v>8</v>
      </c>
    </row>
    <row r="15" spans="1:4" ht="25.5">
      <c r="A15" s="22"/>
      <c r="B15" s="25"/>
      <c r="C15" s="7">
        <v>249</v>
      </c>
      <c r="D15" s="11" t="s">
        <v>34</v>
      </c>
    </row>
    <row r="16" spans="1:4" ht="15">
      <c r="A16" s="20">
        <v>7952021</v>
      </c>
      <c r="B16" s="23" t="s">
        <v>10</v>
      </c>
      <c r="C16" s="7">
        <v>585</v>
      </c>
      <c r="D16" s="1" t="s">
        <v>7</v>
      </c>
    </row>
    <row r="17" spans="1:4" ht="25.5">
      <c r="A17" s="21"/>
      <c r="B17" s="24"/>
      <c r="C17" s="7">
        <f>167</f>
        <v>167</v>
      </c>
      <c r="D17" s="2" t="s">
        <v>8</v>
      </c>
    </row>
    <row r="18" spans="1:4" ht="25.5">
      <c r="A18" s="22"/>
      <c r="B18" s="25"/>
      <c r="C18" s="7">
        <v>1925</v>
      </c>
      <c r="D18" s="11" t="s">
        <v>34</v>
      </c>
    </row>
    <row r="19" spans="1:4" ht="51">
      <c r="A19" s="14">
        <v>7952023</v>
      </c>
      <c r="B19" s="1" t="s">
        <v>11</v>
      </c>
      <c r="C19" s="7">
        <v>15</v>
      </c>
      <c r="D19" s="1" t="s">
        <v>7</v>
      </c>
    </row>
    <row r="20" spans="1:4" ht="32.25" customHeight="1">
      <c r="A20" s="14">
        <v>7952025</v>
      </c>
      <c r="B20" s="1" t="s">
        <v>12</v>
      </c>
      <c r="C20" s="7">
        <v>15</v>
      </c>
      <c r="D20" s="2" t="s">
        <v>7</v>
      </c>
    </row>
    <row r="21" spans="1:4" ht="38.25">
      <c r="A21" s="14">
        <v>7952027</v>
      </c>
      <c r="B21" s="1" t="s">
        <v>13</v>
      </c>
      <c r="C21" s="7">
        <v>30</v>
      </c>
      <c r="D21" s="2" t="s">
        <v>7</v>
      </c>
    </row>
    <row r="22" spans="1:4" ht="51">
      <c r="A22" s="14">
        <v>7952030</v>
      </c>
      <c r="B22" s="1" t="s">
        <v>14</v>
      </c>
      <c r="C22" s="7">
        <v>500</v>
      </c>
      <c r="D22" s="2" t="s">
        <v>7</v>
      </c>
    </row>
    <row r="23" spans="1:4" ht="23.25" customHeight="1">
      <c r="A23" s="20">
        <v>7952032</v>
      </c>
      <c r="B23" s="26" t="s">
        <v>15</v>
      </c>
      <c r="C23" s="7">
        <v>1075</v>
      </c>
      <c r="D23" s="1" t="s">
        <v>7</v>
      </c>
    </row>
    <row r="24" spans="1:4" ht="25.5">
      <c r="A24" s="22"/>
      <c r="B24" s="27"/>
      <c r="C24" s="7">
        <v>1251</v>
      </c>
      <c r="D24" s="1" t="s">
        <v>20</v>
      </c>
    </row>
    <row r="25" spans="1:4" ht="36.75" customHeight="1">
      <c r="A25" s="14">
        <v>7952033</v>
      </c>
      <c r="B25" s="8" t="s">
        <v>28</v>
      </c>
      <c r="C25" s="7">
        <v>380</v>
      </c>
      <c r="D25" s="11" t="s">
        <v>34</v>
      </c>
    </row>
    <row r="26" spans="1:4" ht="51" customHeight="1">
      <c r="A26" s="14">
        <v>7952035</v>
      </c>
      <c r="B26" s="1" t="s">
        <v>16</v>
      </c>
      <c r="C26" s="7">
        <f>5162.5+91.4-91.4</f>
        <v>5162.5</v>
      </c>
      <c r="D26" s="1" t="s">
        <v>7</v>
      </c>
    </row>
    <row r="27" spans="1:4" ht="15">
      <c r="A27" s="20">
        <v>7952036</v>
      </c>
      <c r="B27" s="23" t="s">
        <v>17</v>
      </c>
      <c r="C27" s="7">
        <v>350.06</v>
      </c>
      <c r="D27" s="1" t="s">
        <v>7</v>
      </c>
    </row>
    <row r="28" spans="1:4" ht="25.5">
      <c r="A28" s="22"/>
      <c r="B28" s="25"/>
      <c r="C28" s="7">
        <v>480</v>
      </c>
      <c r="D28" s="11" t="s">
        <v>34</v>
      </c>
    </row>
    <row r="29" spans="1:4" ht="38.25">
      <c r="A29" s="14">
        <v>7952037</v>
      </c>
      <c r="B29" s="9" t="s">
        <v>23</v>
      </c>
      <c r="C29" s="7">
        <v>4500</v>
      </c>
      <c r="D29" s="2" t="s">
        <v>26</v>
      </c>
    </row>
    <row r="30" spans="1:4" ht="38.25">
      <c r="A30" s="14">
        <v>7952038</v>
      </c>
      <c r="B30" s="1" t="s">
        <v>24</v>
      </c>
      <c r="C30" s="7">
        <v>570.18</v>
      </c>
      <c r="D30" s="2" t="s">
        <v>26</v>
      </c>
    </row>
    <row r="31" spans="1:4" ht="45.75" customHeight="1">
      <c r="A31" s="14">
        <v>7952039</v>
      </c>
      <c r="B31" s="1" t="s">
        <v>25</v>
      </c>
      <c r="C31" s="7">
        <v>50</v>
      </c>
      <c r="D31" s="2" t="s">
        <v>27</v>
      </c>
    </row>
    <row r="32" spans="1:4" ht="45.75" customHeight="1">
      <c r="A32" s="14">
        <v>7952040</v>
      </c>
      <c r="B32" s="1" t="s">
        <v>32</v>
      </c>
      <c r="C32" s="7">
        <v>100</v>
      </c>
      <c r="D32" s="1" t="s">
        <v>7</v>
      </c>
    </row>
    <row r="33" spans="1:4" ht="15">
      <c r="A33" s="14"/>
      <c r="B33" s="15" t="s">
        <v>18</v>
      </c>
      <c r="C33" s="7">
        <f>SUM(C6:C32)</f>
        <v>23283.440000000002</v>
      </c>
      <c r="D33" s="1"/>
    </row>
    <row r="34" ht="15">
      <c r="C34" s="5">
        <v>23283.44</v>
      </c>
    </row>
    <row r="35" ht="15">
      <c r="C35" s="5">
        <f>C33-C34</f>
        <v>0</v>
      </c>
    </row>
  </sheetData>
  <sheetProtection/>
  <mergeCells count="13">
    <mergeCell ref="A23:A24"/>
    <mergeCell ref="B23:B24"/>
    <mergeCell ref="A27:A28"/>
    <mergeCell ref="B27:B28"/>
    <mergeCell ref="A8:A9"/>
    <mergeCell ref="B8:B9"/>
    <mergeCell ref="C1:D1"/>
    <mergeCell ref="C2:D2"/>
    <mergeCell ref="A3:D3"/>
    <mergeCell ref="A13:A15"/>
    <mergeCell ref="B13:B15"/>
    <mergeCell ref="A16:A18"/>
    <mergeCell ref="B16:B18"/>
  </mergeCells>
  <printOptions/>
  <pageMargins left="0.7086614173228347" right="0" top="0.15748031496062992" bottom="0.15748031496062992" header="0" footer="0"/>
  <pageSetup horizontalDpi="600" verticalDpi="600" orientation="portrait" paperSize="9" scale="81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2013-06-13T09:36:09Z</dcterms:modified>
  <cp:category/>
  <cp:version/>
  <cp:contentType/>
  <cp:contentStatus/>
</cp:coreProperties>
</file>