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tabRatio="599" activeTab="0"/>
  </bookViews>
  <sheets>
    <sheet name="2013" sheetId="1" r:id="rId1"/>
  </sheets>
  <externalReferences>
    <externalReference r:id="rId4"/>
  </externalReferences>
  <definedNames>
    <definedName name="_xlnm.Print_Area" localSheetId="0">'2013'!$A$1:$P$18</definedName>
  </definedNames>
  <calcPr fullCalcOnLoad="1"/>
</workbook>
</file>

<file path=xl/sharedStrings.xml><?xml version="1.0" encoding="utf-8"?>
<sst xmlns="http://schemas.openxmlformats.org/spreadsheetml/2006/main" count="45" uniqueCount="33">
  <si>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</si>
  <si>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</si>
  <si>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</si>
  <si>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</si>
  <si>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</si>
  <si>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2013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</si>
  <si>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</si>
  <si>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</si>
  <si>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</si>
  <si>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</si>
  <si>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</si>
  <si>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</si>
  <si>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</si>
  <si>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</si>
  <si>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</si>
  <si>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</si>
  <si>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</si>
  <si>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</si>
  <si>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</si>
  <si>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</si>
  <si>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</si>
  <si>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</si>
  <si>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</si>
  <si>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</si>
  <si>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</si>
  <si>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</si>
  <si>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</si>
  <si>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2013 год</t>
  </si>
  <si>
    <t>Объем бюджетных ассигнований, направленных на исполнение публичных нормативных обязательств в 2013  году по муниципальному образованию "Онгудайский район"</t>
  </si>
  <si>
    <t>Постановление Республики Алтай №199 от 16.09.2010г  "Об утверждении рцп "Жилище" на 2011-2015годы"</t>
  </si>
  <si>
    <t>Решение Совета депутатов муниципального образования "Онгудайский район"  №24-4 от 04.03.2011г</t>
  </si>
  <si>
    <t>к решению "О бюджете муниципального образования "Онгудайский район" на 2013 год и на плановый период  2014 и 2015 годы" ( в ред реш сессии от 15.03.2013г №39-1)</t>
  </si>
  <si>
    <t xml:space="preserve"> Приложение№ 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</si>
</sst>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164" fontId="5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0" fillId="0" borderId="11" xfId="52" applyFont="1" applyFill="1" applyBorder="1" applyAlignment="1">
      <alignment horizontal="justify" vertical="center" wrapText="1"/>
      <protection/>
    </xf>
    <xf numFmtId="49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wrapText="1"/>
    </xf>
    <xf numFmtId="0" fontId="2" fillId="0" borderId="11" xfId="52" applyFont="1" applyFill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="70" zoomScaleNormal="75" zoomScaleSheetLayoutView="70" zoomScalePageLayoutView="0" workbookViewId="0" topLeftCell="E1">
      <selection activeCell="M2" sqref="M2:P2"/>
    </sheetView>
  </sheetViews>
  <sheetFormatPr defaultColWidth="9.00390625" defaultRowHeight="12.75"/>
  <cols>
    <col min="1" max="1" width="27.875" style="0" customWidth="1"/>
    <col min="2" max="2" width="42.25390625" style="19" customWidth="1"/>
    <col min="3" max="3" width="69.125" style="19" customWidth="1"/>
    <col min="4" max="4" width="0.2421875" style="0" customWidth="1"/>
    <col min="5" max="5" width="21.125" style="0" customWidth="1"/>
    <col min="6" max="7" width="18.625" style="0" customWidth="1"/>
    <col min="8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32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45.7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8" t="s">
        <v>31</v>
      </c>
      <c r="N2" s="39"/>
      <c r="O2" s="39"/>
      <c r="P2" s="39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21"/>
      <c r="N3" s="21"/>
      <c r="O3" s="21"/>
      <c r="P3" s="21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40"/>
      <c r="O5" s="40"/>
    </row>
    <row r="6" spans="1:16" ht="13.5" customHeight="1">
      <c r="A6" s="41" t="s">
        <v>0</v>
      </c>
      <c r="B6" s="41" t="s">
        <v>1</v>
      </c>
      <c r="C6" s="41" t="s">
        <v>2</v>
      </c>
      <c r="D6" s="11" t="s">
        <v>3</v>
      </c>
      <c r="E6" s="52" t="s">
        <v>27</v>
      </c>
      <c r="F6" s="53"/>
      <c r="G6" s="53"/>
      <c r="H6" s="54"/>
      <c r="I6" s="57" t="s">
        <v>4</v>
      </c>
      <c r="J6" s="58"/>
      <c r="K6" s="58"/>
      <c r="L6" s="59"/>
      <c r="M6" s="57" t="s">
        <v>5</v>
      </c>
      <c r="N6" s="58"/>
      <c r="O6" s="58"/>
      <c r="P6" s="59"/>
    </row>
    <row r="7" spans="1:16" ht="13.5" customHeight="1">
      <c r="A7" s="42"/>
      <c r="B7" s="44"/>
      <c r="C7" s="46"/>
      <c r="D7" s="55" t="s">
        <v>6</v>
      </c>
      <c r="E7" s="50" t="s">
        <v>7</v>
      </c>
      <c r="F7" s="52" t="s">
        <v>8</v>
      </c>
      <c r="G7" s="53"/>
      <c r="H7" s="54"/>
      <c r="I7" s="48" t="s">
        <v>7</v>
      </c>
      <c r="J7" s="12" t="s">
        <v>8</v>
      </c>
      <c r="K7" s="12"/>
      <c r="L7" s="13"/>
      <c r="M7" s="48" t="s">
        <v>7</v>
      </c>
      <c r="N7" s="12" t="s">
        <v>8</v>
      </c>
      <c r="O7" s="12"/>
      <c r="P7" s="13"/>
    </row>
    <row r="8" spans="1:16" ht="46.5" customHeight="1">
      <c r="A8" s="43"/>
      <c r="B8" s="45"/>
      <c r="C8" s="47"/>
      <c r="D8" s="56"/>
      <c r="E8" s="51"/>
      <c r="F8" s="14" t="s">
        <v>9</v>
      </c>
      <c r="G8" s="14" t="s">
        <v>10</v>
      </c>
      <c r="H8" s="15" t="s">
        <v>11</v>
      </c>
      <c r="I8" s="49"/>
      <c r="J8" s="15" t="s">
        <v>9</v>
      </c>
      <c r="K8" s="15" t="s">
        <v>10</v>
      </c>
      <c r="L8" s="15" t="s">
        <v>11</v>
      </c>
      <c r="M8" s="49"/>
      <c r="N8" s="15" t="s">
        <v>9</v>
      </c>
      <c r="O8" s="15" t="s">
        <v>10</v>
      </c>
      <c r="P8" s="15" t="s">
        <v>11</v>
      </c>
    </row>
    <row r="9" spans="1:16" s="3" customFormat="1" ht="189.75" customHeight="1">
      <c r="A9" s="48" t="s">
        <v>12</v>
      </c>
      <c r="B9" s="34" t="s">
        <v>13</v>
      </c>
      <c r="C9" s="17" t="s">
        <v>14</v>
      </c>
      <c r="D9" s="23"/>
      <c r="E9" s="24">
        <f>SUM(F9:H9)</f>
        <v>12797</v>
      </c>
      <c r="F9" s="24"/>
      <c r="G9" s="24">
        <v>12797</v>
      </c>
      <c r="H9" s="24"/>
      <c r="I9" s="24">
        <f>SUM(J9:L9)</f>
        <v>0</v>
      </c>
      <c r="J9" s="24"/>
      <c r="K9" s="24"/>
      <c r="L9" s="24"/>
      <c r="M9" s="16">
        <f aca="true" t="shared" si="0" ref="M9:M16">SUM(N9:P9)</f>
        <v>12797</v>
      </c>
      <c r="N9" s="16">
        <f aca="true" t="shared" si="1" ref="N9:P11">F9+J9</f>
        <v>0</v>
      </c>
      <c r="O9" s="16">
        <f t="shared" si="1"/>
        <v>12797</v>
      </c>
      <c r="P9" s="16">
        <f t="shared" si="1"/>
        <v>0</v>
      </c>
    </row>
    <row r="10" spans="1:16" s="3" customFormat="1" ht="123" customHeight="1">
      <c r="A10" s="60"/>
      <c r="B10" s="17" t="s">
        <v>15</v>
      </c>
      <c r="C10" s="17" t="s">
        <v>16</v>
      </c>
      <c r="D10" s="23"/>
      <c r="E10" s="24">
        <f aca="true" t="shared" si="2" ref="E10:E16">SUM(F10:H10)</f>
        <v>7769</v>
      </c>
      <c r="F10" s="24"/>
      <c r="G10" s="24">
        <v>7769</v>
      </c>
      <c r="H10" s="24"/>
      <c r="I10" s="24">
        <f>SUM(J10:L10)</f>
        <v>0</v>
      </c>
      <c r="J10" s="24"/>
      <c r="K10" s="24"/>
      <c r="L10" s="24"/>
      <c r="M10" s="16">
        <f t="shared" si="0"/>
        <v>7769</v>
      </c>
      <c r="N10" s="16">
        <f t="shared" si="1"/>
        <v>0</v>
      </c>
      <c r="O10" s="16">
        <f t="shared" si="1"/>
        <v>7769</v>
      </c>
      <c r="P10" s="16">
        <f t="shared" si="1"/>
        <v>0</v>
      </c>
    </row>
    <row r="11" spans="1:16" s="3" customFormat="1" ht="111" customHeight="1">
      <c r="A11" s="49"/>
      <c r="B11" s="17" t="s">
        <v>17</v>
      </c>
      <c r="C11" s="17" t="s">
        <v>18</v>
      </c>
      <c r="D11" s="23"/>
      <c r="E11" s="24">
        <f t="shared" si="2"/>
        <v>1390</v>
      </c>
      <c r="F11" s="24"/>
      <c r="G11" s="24">
        <v>1390</v>
      </c>
      <c r="H11" s="24"/>
      <c r="I11" s="24">
        <f>SUM(J11:L11)</f>
        <v>0</v>
      </c>
      <c r="J11" s="24"/>
      <c r="K11" s="24"/>
      <c r="L11" s="24"/>
      <c r="M11" s="16">
        <f t="shared" si="0"/>
        <v>1390</v>
      </c>
      <c r="N11" s="16">
        <f t="shared" si="1"/>
        <v>0</v>
      </c>
      <c r="O11" s="16">
        <f t="shared" si="1"/>
        <v>1390</v>
      </c>
      <c r="P11" s="16">
        <f t="shared" si="1"/>
        <v>0</v>
      </c>
    </row>
    <row r="12" spans="1:16" s="36" customFormat="1" ht="15.75">
      <c r="A12" s="61" t="s">
        <v>19</v>
      </c>
      <c r="B12" s="62"/>
      <c r="C12" s="35"/>
      <c r="D12" s="27"/>
      <c r="E12" s="24">
        <f>SUM(F12:H12)</f>
        <v>21956</v>
      </c>
      <c r="F12" s="28">
        <f aca="true" t="shared" si="3" ref="F12:L12">SUM(F9:F11)</f>
        <v>0</v>
      </c>
      <c r="G12" s="28">
        <f t="shared" si="3"/>
        <v>21956</v>
      </c>
      <c r="H12" s="2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>SUM(N12:P12)</f>
        <v>21956</v>
      </c>
      <c r="N12" s="18">
        <f>SUM(N9:N11)</f>
        <v>0</v>
      </c>
      <c r="O12" s="18">
        <f>SUM(O9:O11)</f>
        <v>21956</v>
      </c>
      <c r="P12" s="18">
        <f>SUM(P9:P11)</f>
        <v>0</v>
      </c>
    </row>
    <row r="13" spans="1:16" s="3" customFormat="1" ht="80.25" customHeight="1">
      <c r="A13" s="48" t="s">
        <v>21</v>
      </c>
      <c r="B13" s="34" t="s">
        <v>22</v>
      </c>
      <c r="C13" s="17" t="s">
        <v>29</v>
      </c>
      <c r="D13" s="23"/>
      <c r="E13" s="24">
        <f t="shared" si="2"/>
        <v>300</v>
      </c>
      <c r="F13" s="24"/>
      <c r="G13" s="24"/>
      <c r="H13" s="24">
        <v>300</v>
      </c>
      <c r="I13" s="24">
        <f>SUM(J13:L13)</f>
        <v>0</v>
      </c>
      <c r="J13" s="24"/>
      <c r="K13" s="24"/>
      <c r="L13" s="24"/>
      <c r="M13" s="16">
        <f t="shared" si="0"/>
        <v>300</v>
      </c>
      <c r="N13" s="16">
        <f aca="true" t="shared" si="4" ref="N13:P16">F13+J13</f>
        <v>0</v>
      </c>
      <c r="O13" s="16">
        <f t="shared" si="4"/>
        <v>0</v>
      </c>
      <c r="P13" s="16">
        <f t="shared" si="4"/>
        <v>300</v>
      </c>
    </row>
    <row r="14" spans="1:16" s="3" customFormat="1" ht="80.25" customHeight="1">
      <c r="A14" s="60"/>
      <c r="B14" s="22" t="s">
        <v>23</v>
      </c>
      <c r="C14" s="22" t="s">
        <v>24</v>
      </c>
      <c r="D14" s="23"/>
      <c r="E14" s="24">
        <f t="shared" si="2"/>
        <v>1125</v>
      </c>
      <c r="F14" s="24">
        <v>1125</v>
      </c>
      <c r="G14" s="24"/>
      <c r="H14" s="24"/>
      <c r="I14" s="24">
        <f>SUM(J14:L14)</f>
        <v>-1125</v>
      </c>
      <c r="J14" s="24">
        <v>-1125</v>
      </c>
      <c r="K14" s="24"/>
      <c r="L14" s="24"/>
      <c r="M14" s="16">
        <f>SUM(N14:P14)</f>
        <v>0</v>
      </c>
      <c r="N14" s="16">
        <f>F14+J14</f>
        <v>0</v>
      </c>
      <c r="O14" s="16">
        <f>G14+K14</f>
        <v>0</v>
      </c>
      <c r="P14" s="16">
        <f>H14+L14</f>
        <v>0</v>
      </c>
    </row>
    <row r="15" spans="1:16" s="3" customFormat="1" ht="274.5" customHeight="1">
      <c r="A15" s="60"/>
      <c r="B15" s="25" t="s">
        <v>23</v>
      </c>
      <c r="C15" s="25" t="s">
        <v>24</v>
      </c>
      <c r="D15" s="23"/>
      <c r="E15" s="24">
        <f t="shared" si="2"/>
        <v>1687.5</v>
      </c>
      <c r="F15" s="24">
        <v>1687.5</v>
      </c>
      <c r="G15" s="24"/>
      <c r="H15" s="24"/>
      <c r="I15" s="24">
        <f>SUM(J15:L15)</f>
        <v>73.8</v>
      </c>
      <c r="J15" s="24">
        <v>73.8</v>
      </c>
      <c r="K15" s="24"/>
      <c r="L15" s="24"/>
      <c r="M15" s="16">
        <f t="shared" si="0"/>
        <v>1761.3</v>
      </c>
      <c r="N15" s="16">
        <f t="shared" si="4"/>
        <v>1761.3</v>
      </c>
      <c r="O15" s="16"/>
      <c r="P15" s="16">
        <f t="shared" si="4"/>
        <v>0</v>
      </c>
    </row>
    <row r="16" spans="1:16" s="3" customFormat="1" ht="71.25" customHeight="1">
      <c r="A16" s="60"/>
      <c r="B16" s="17" t="s">
        <v>20</v>
      </c>
      <c r="C16" s="17" t="s">
        <v>30</v>
      </c>
      <c r="D16" s="23"/>
      <c r="E16" s="24">
        <f t="shared" si="2"/>
        <v>123</v>
      </c>
      <c r="F16" s="24"/>
      <c r="G16" s="24"/>
      <c r="H16" s="24">
        <v>123</v>
      </c>
      <c r="I16" s="24">
        <f>SUM(J16:L16)</f>
        <v>0</v>
      </c>
      <c r="J16" s="24"/>
      <c r="K16" s="24"/>
      <c r="L16" s="24"/>
      <c r="M16" s="16">
        <f t="shared" si="0"/>
        <v>123</v>
      </c>
      <c r="N16" s="16">
        <f t="shared" si="4"/>
        <v>0</v>
      </c>
      <c r="O16" s="16">
        <f t="shared" si="4"/>
        <v>0</v>
      </c>
      <c r="P16" s="16">
        <f t="shared" si="4"/>
        <v>123</v>
      </c>
    </row>
    <row r="17" spans="1:16" s="3" customFormat="1" ht="15.75">
      <c r="A17" s="61" t="s">
        <v>25</v>
      </c>
      <c r="B17" s="62"/>
      <c r="C17" s="26"/>
      <c r="D17" s="27"/>
      <c r="E17" s="28">
        <f aca="true" t="shared" si="5" ref="E17:P17">SUM(E13:E16)</f>
        <v>3235.5</v>
      </c>
      <c r="F17" s="28">
        <f t="shared" si="5"/>
        <v>2812.5</v>
      </c>
      <c r="G17" s="28">
        <f t="shared" si="5"/>
        <v>0</v>
      </c>
      <c r="H17" s="28">
        <f t="shared" si="5"/>
        <v>423</v>
      </c>
      <c r="I17" s="28">
        <f t="shared" si="5"/>
        <v>-1051.2</v>
      </c>
      <c r="J17" s="28">
        <f t="shared" si="5"/>
        <v>-1051.2</v>
      </c>
      <c r="K17" s="28">
        <f t="shared" si="5"/>
        <v>0</v>
      </c>
      <c r="L17" s="28">
        <f t="shared" si="5"/>
        <v>0</v>
      </c>
      <c r="M17" s="28">
        <f>SUM(M13:M16)</f>
        <v>2184.3</v>
      </c>
      <c r="N17" s="28">
        <f t="shared" si="5"/>
        <v>1761.3</v>
      </c>
      <c r="O17" s="28">
        <f t="shared" si="5"/>
        <v>0</v>
      </c>
      <c r="P17" s="28">
        <f t="shared" si="5"/>
        <v>423</v>
      </c>
    </row>
    <row r="18" spans="1:16" s="3" customFormat="1" ht="15.75">
      <c r="A18" s="29"/>
      <c r="B18" s="29" t="s">
        <v>26</v>
      </c>
      <c r="C18" s="29"/>
      <c r="D18" s="30"/>
      <c r="E18" s="31">
        <f>E12+E17</f>
        <v>25191.5</v>
      </c>
      <c r="F18" s="31">
        <f aca="true" t="shared" si="6" ref="F18:P18">F12+F17</f>
        <v>2812.5</v>
      </c>
      <c r="G18" s="31">
        <f t="shared" si="6"/>
        <v>21956</v>
      </c>
      <c r="H18" s="31">
        <f t="shared" si="6"/>
        <v>423</v>
      </c>
      <c r="I18" s="31">
        <f t="shared" si="6"/>
        <v>-1051.2</v>
      </c>
      <c r="J18" s="31">
        <f t="shared" si="6"/>
        <v>-1051.2</v>
      </c>
      <c r="K18" s="31">
        <f t="shared" si="6"/>
        <v>0</v>
      </c>
      <c r="L18" s="31">
        <f t="shared" si="6"/>
        <v>0</v>
      </c>
      <c r="M18" s="31">
        <f>M12+M17</f>
        <v>24140.3</v>
      </c>
      <c r="N18" s="31">
        <f t="shared" si="6"/>
        <v>1761.3</v>
      </c>
      <c r="O18" s="31">
        <f t="shared" si="6"/>
        <v>21956</v>
      </c>
      <c r="P18" s="31">
        <f t="shared" si="6"/>
        <v>423</v>
      </c>
    </row>
    <row r="19" spans="2:15" s="3" customFormat="1" ht="15">
      <c r="B19" s="32"/>
      <c r="C19" s="3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5" s="3" customFormat="1" ht="15">
      <c r="B20" s="32"/>
      <c r="C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2:15" s="3" customFormat="1" ht="15">
      <c r="B21" s="32"/>
      <c r="C21" s="3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2:15" s="3" customFormat="1" ht="15">
      <c r="B22" s="32"/>
      <c r="C22" s="3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2:15" s="3" customFormat="1" ht="15">
      <c r="B23" s="32"/>
      <c r="C23" s="3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s="3" customFormat="1" ht="15">
      <c r="B24" s="32"/>
      <c r="C24" s="3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s="3" customFormat="1" ht="15">
      <c r="B25" s="32"/>
      <c r="C25" s="3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5" s="3" customFormat="1" ht="15">
      <c r="B26" s="32"/>
      <c r="C26" s="3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s="3" customFormat="1" ht="15">
      <c r="B27" s="32"/>
      <c r="C27" s="3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s="3" customFormat="1" ht="15">
      <c r="B28" s="63"/>
      <c r="C28" s="64"/>
      <c r="D28" s="6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s="3" customFormat="1" ht="15">
      <c r="B29" s="32"/>
      <c r="C29" s="32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s="3" customFormat="1" ht="15">
      <c r="B30" s="32"/>
      <c r="C30" s="3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3" s="3" customFormat="1" ht="15">
      <c r="B31" s="32"/>
      <c r="C31" s="32"/>
    </row>
    <row r="32" spans="2:3" s="3" customFormat="1" ht="15">
      <c r="B32" s="32"/>
      <c r="C32" s="32"/>
    </row>
    <row r="33" spans="2:3" s="3" customFormat="1" ht="15">
      <c r="B33" s="32"/>
      <c r="C33" s="32"/>
    </row>
    <row r="34" spans="2:3" s="3" customFormat="1" ht="15">
      <c r="B34" s="32"/>
      <c r="C34" s="32"/>
    </row>
    <row r="35" spans="2:3" s="3" customFormat="1" ht="15">
      <c r="B35" s="32"/>
      <c r="C35" s="32"/>
    </row>
    <row r="36" spans="2:3" s="3" customFormat="1" ht="15">
      <c r="B36" s="32"/>
      <c r="C36" s="32"/>
    </row>
    <row r="37" spans="2:3" s="3" customFormat="1" ht="15">
      <c r="B37" s="32"/>
      <c r="C37" s="32"/>
    </row>
  </sheetData>
  <sheetProtection/>
  <mergeCells count="19">
    <mergeCell ref="E6:H6"/>
    <mergeCell ref="I6:L6"/>
    <mergeCell ref="M7:M8"/>
    <mergeCell ref="A13:A16"/>
    <mergeCell ref="A17:B17"/>
    <mergeCell ref="B28:D28"/>
    <mergeCell ref="M6:P6"/>
    <mergeCell ref="A9:A11"/>
    <mergeCell ref="A12:B12"/>
    <mergeCell ref="A4:O4"/>
    <mergeCell ref="M2:P2"/>
    <mergeCell ref="N5:O5"/>
    <mergeCell ref="A6:A8"/>
    <mergeCell ref="B6:B8"/>
    <mergeCell ref="C6:C8"/>
    <mergeCell ref="I7:I8"/>
    <mergeCell ref="E7:E8"/>
    <mergeCell ref="F7:H7"/>
    <mergeCell ref="D7:D8"/>
  </mergeCells>
  <printOptions/>
  <pageMargins left="0.984251968503937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2012-12-15T11:39:07Z</cp:lastPrinted>
  <dcterms:created xsi:type="dcterms:W3CDTF">2012-11-11T09:14:02Z</dcterms:created>
  <dcterms:modified xsi:type="dcterms:W3CDTF">2013-03-13T05:34:30Z</dcterms:modified>
  <cp:category/>
  <cp:version/>
  <cp:contentType/>
  <cp:contentStatus/>
</cp:coreProperties>
</file>