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firstSheet="1" activeTab="1"/>
  </bookViews>
  <sheets>
    <sheet name="Лист1" sheetId="1" state="hidden" r:id="rId1"/>
    <sheet name="новая " sheetId="2" r:id="rId2"/>
  </sheets>
  <definedNames/>
  <calcPr fullCalcOnLoad="1" refMode="R1C1"/>
</workbook>
</file>

<file path=xl/sharedStrings.xml><?xml version="1.0" encoding="utf-8"?>
<sst xmlns="http://schemas.openxmlformats.org/spreadsheetml/2006/main" count="82" uniqueCount="51">
  <si>
    <t>Раздел 1 Муниципальные  должности</t>
  </si>
  <si>
    <t>Глава сельской админист.</t>
  </si>
  <si>
    <t>высшая</t>
  </si>
  <si>
    <t xml:space="preserve">Структура администрации Каракольского сельского поселения </t>
  </si>
  <si>
    <t>Наименование должности</t>
  </si>
  <si>
    <t>Категория должностей</t>
  </si>
  <si>
    <t>Штатные единицы</t>
  </si>
  <si>
    <t>численность, чел.</t>
  </si>
  <si>
    <t>№ п/п</t>
  </si>
  <si>
    <t>Раздел 2 Муниципальные  служащие</t>
  </si>
  <si>
    <t xml:space="preserve">         "Об изменении структуры </t>
  </si>
  <si>
    <t xml:space="preserve">         сельской администрации"</t>
  </si>
  <si>
    <t xml:space="preserve">          Приложение №1</t>
  </si>
  <si>
    <t>Заместитель главы</t>
  </si>
  <si>
    <t>Раздел 3  Служащие</t>
  </si>
  <si>
    <t>экономист по бюдж.</t>
  </si>
  <si>
    <t xml:space="preserve"> Истопник</t>
  </si>
  <si>
    <t>Уборщик  служебных помещений</t>
  </si>
  <si>
    <t>Специалист похозяйственного учета и делопроизводства</t>
  </si>
  <si>
    <t>главный бухгалтер</t>
  </si>
  <si>
    <t xml:space="preserve">Раздел 5.Отдел культуры </t>
  </si>
  <si>
    <t>Раздел 6.  Молодежная политика и оздоровление детей</t>
  </si>
  <si>
    <t>Специалист по работе с молодежью</t>
  </si>
  <si>
    <t>Раздел 7. Спорт и физическая культура</t>
  </si>
  <si>
    <t>Всего</t>
  </si>
  <si>
    <t>Истопник</t>
  </si>
  <si>
    <t>старшая</t>
  </si>
  <si>
    <t xml:space="preserve">          сельского Совета депутатов</t>
  </si>
  <si>
    <t xml:space="preserve">          к Решению</t>
  </si>
  <si>
    <t>Заведующий хозяйством</t>
  </si>
  <si>
    <t>Водитель</t>
  </si>
  <si>
    <t xml:space="preserve">Раздел 4. Обслуживающий персонал администрации </t>
  </si>
  <si>
    <t>Раздел 8. Мобилизационная и вневойнская подготовка</t>
  </si>
  <si>
    <t>Инспектор ВУС</t>
  </si>
  <si>
    <t xml:space="preserve"> № 31/2 от 27.12.2017 г.</t>
  </si>
  <si>
    <t>Ведущий специалист</t>
  </si>
  <si>
    <t>ведущая</t>
  </si>
  <si>
    <t>ИТОГО по администрации сельского поселения</t>
  </si>
  <si>
    <t>Раздел 5.  Молодежная политика и оздоровление детей</t>
  </si>
  <si>
    <t xml:space="preserve">Раздел 6.Другие вопросы в области физической култьтуры </t>
  </si>
  <si>
    <t>Раздел 7. Мобилизационная и вневойнская подготовка</t>
  </si>
  <si>
    <t>ИТОГО по учреждениям сельского поселения</t>
  </si>
  <si>
    <t>ВСЕГО:</t>
  </si>
  <si>
    <t>Главный бухгалтер</t>
  </si>
  <si>
    <t>Экономист по бюджету</t>
  </si>
  <si>
    <t>Специалист по похозяйственному учёту</t>
  </si>
  <si>
    <t>Специалист по сбору налогов</t>
  </si>
  <si>
    <t xml:space="preserve">Водитель </t>
  </si>
  <si>
    <t>Истопник музей</t>
  </si>
  <si>
    <t xml:space="preserve">Структура администрации Елинского сельского поселения </t>
  </si>
  <si>
    <t xml:space="preserve"> № 11/5 от 23.12.2020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</si>
</sst>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/>
    </xf>
    <xf numFmtId="0" fontId="7" fillId="0" borderId="10" xfId="0" applyFont="1" applyBorder="1" applyAlignment="1">
      <alignment horizontal="right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6">
      <selection activeCell="E38" sqref="E38"/>
    </sheetView>
  </sheetViews>
  <sheetFormatPr defaultColWidth="9.00390625" defaultRowHeight="12.75"/>
  <cols>
    <col min="1" max="1" width="4.625" style="0" customWidth="1"/>
    <col min="2" max="2" width="48.875" style="0" customWidth="1"/>
    <col min="3" max="3" width="12.375" style="0" customWidth="1"/>
    <col min="4" max="4" width="13.375" style="0" hidden="1" customWidth="1"/>
    <col min="5" max="5" width="9.25390625" style="0" customWidth="1"/>
    <col min="6" max="6" width="9.00390625" style="0" customWidth="1"/>
    <col min="7" max="7" width="0" style="0" hidden="1" customWidth="1"/>
    <col min="8" max="8" width="4.375" style="0" customWidth="1"/>
  </cols>
  <sheetData>
    <row r="1" spans="1:6" ht="12.75">
      <c r="A1" s="9"/>
      <c r="B1" s="9"/>
      <c r="C1" s="44" t="s">
        <v>12</v>
      </c>
      <c r="D1" s="44"/>
      <c r="E1" s="44"/>
      <c r="F1" s="44"/>
    </row>
    <row r="2" spans="1:6" ht="12.75">
      <c r="A2" s="9"/>
      <c r="B2" s="9"/>
      <c r="C2" s="44" t="s">
        <v>28</v>
      </c>
      <c r="D2" s="44"/>
      <c r="E2" s="44"/>
      <c r="F2" s="44"/>
    </row>
    <row r="3" spans="1:6" ht="12.75">
      <c r="A3" s="9"/>
      <c r="B3" s="9"/>
      <c r="C3" s="44" t="s">
        <v>27</v>
      </c>
      <c r="D3" s="44"/>
      <c r="E3" s="44"/>
      <c r="F3" s="44"/>
    </row>
    <row r="4" spans="1:6" ht="12.75">
      <c r="A4" s="9"/>
      <c r="B4" s="9"/>
      <c r="C4" s="44" t="s">
        <v>34</v>
      </c>
      <c r="D4" s="44"/>
      <c r="E4" s="44"/>
      <c r="F4" s="44"/>
    </row>
    <row r="5" spans="1:6" ht="12.75">
      <c r="A5" s="9"/>
      <c r="B5" s="9"/>
      <c r="C5" s="44" t="s">
        <v>10</v>
      </c>
      <c r="D5" s="44"/>
      <c r="E5" s="44"/>
      <c r="F5" s="44"/>
    </row>
    <row r="6" spans="1:6" ht="12.75">
      <c r="A6" s="9"/>
      <c r="B6" s="9"/>
      <c r="C6" s="44" t="s">
        <v>11</v>
      </c>
      <c r="D6" s="44"/>
      <c r="E6" s="44"/>
      <c r="F6" s="44"/>
    </row>
    <row r="7" spans="1:6" ht="15.75">
      <c r="A7" s="9"/>
      <c r="B7" s="24" t="s">
        <v>3</v>
      </c>
      <c r="C7" s="10"/>
      <c r="D7" s="10"/>
      <c r="E7" s="10"/>
      <c r="F7" s="9"/>
    </row>
    <row r="8" spans="1:10" ht="45.75" customHeight="1">
      <c r="A8" s="11" t="s">
        <v>8</v>
      </c>
      <c r="B8" s="12" t="s">
        <v>4</v>
      </c>
      <c r="C8" s="11" t="s">
        <v>5</v>
      </c>
      <c r="D8" s="12"/>
      <c r="E8" s="11" t="s">
        <v>6</v>
      </c>
      <c r="F8" s="11" t="s">
        <v>7</v>
      </c>
      <c r="G8" s="3"/>
      <c r="J8" s="8"/>
    </row>
    <row r="9" spans="1:7" ht="12.75" hidden="1">
      <c r="A9" s="13"/>
      <c r="B9" s="13"/>
      <c r="C9" s="13"/>
      <c r="D9" s="13"/>
      <c r="E9" s="13"/>
      <c r="F9" s="13"/>
      <c r="G9" s="2"/>
    </row>
    <row r="10" spans="1:7" ht="12.75" hidden="1">
      <c r="A10" s="13"/>
      <c r="B10" s="13"/>
      <c r="C10" s="13"/>
      <c r="D10" s="13"/>
      <c r="E10" s="13"/>
      <c r="F10" s="13"/>
      <c r="G10" s="2"/>
    </row>
    <row r="11" spans="1:7" ht="12.75">
      <c r="A11" s="45" t="s">
        <v>0</v>
      </c>
      <c r="B11" s="46"/>
      <c r="C11" s="13"/>
      <c r="D11" s="13"/>
      <c r="E11" s="13"/>
      <c r="F11" s="13"/>
      <c r="G11" s="2"/>
    </row>
    <row r="12" spans="1:7" ht="12.75">
      <c r="A12" s="13">
        <v>1</v>
      </c>
      <c r="B12" s="11" t="s">
        <v>1</v>
      </c>
      <c r="C12" s="13" t="s">
        <v>2</v>
      </c>
      <c r="D12" s="13"/>
      <c r="E12" s="13">
        <v>1</v>
      </c>
      <c r="F12" s="13">
        <f>+F16</f>
        <v>1</v>
      </c>
      <c r="G12" s="2"/>
    </row>
    <row r="13" spans="1:7" ht="12.75" hidden="1">
      <c r="A13" s="13">
        <v>2</v>
      </c>
      <c r="B13" s="11" t="s">
        <v>13</v>
      </c>
      <c r="C13" s="13" t="s">
        <v>2</v>
      </c>
      <c r="D13" s="13"/>
      <c r="E13" s="15"/>
      <c r="F13" s="13"/>
      <c r="G13" s="2"/>
    </row>
    <row r="14" spans="1:7" ht="12.75">
      <c r="A14" s="16"/>
      <c r="B14" s="17"/>
      <c r="C14" s="13"/>
      <c r="D14" s="13"/>
      <c r="E14" s="15">
        <f>E13+E12</f>
        <v>1</v>
      </c>
      <c r="F14" s="15">
        <f>F13+F12</f>
        <v>1</v>
      </c>
      <c r="G14" s="2"/>
    </row>
    <row r="15" spans="1:7" ht="12.75">
      <c r="A15" s="45" t="s">
        <v>9</v>
      </c>
      <c r="B15" s="46"/>
      <c r="C15" s="13"/>
      <c r="D15" s="13"/>
      <c r="E15" s="13"/>
      <c r="F15" s="13"/>
      <c r="G15" s="2"/>
    </row>
    <row r="16" spans="1:7" ht="12.75">
      <c r="A16" s="13">
        <v>1</v>
      </c>
      <c r="B16" s="11" t="s">
        <v>18</v>
      </c>
      <c r="C16" s="13" t="s">
        <v>26</v>
      </c>
      <c r="D16" s="13"/>
      <c r="E16" s="13">
        <v>1</v>
      </c>
      <c r="F16" s="13">
        <v>1</v>
      </c>
      <c r="G16" s="2"/>
    </row>
    <row r="17" spans="1:7" ht="12.75">
      <c r="A17" s="13"/>
      <c r="B17" s="11"/>
      <c r="C17" s="13"/>
      <c r="D17" s="13"/>
      <c r="E17" s="15">
        <f>E16</f>
        <v>1</v>
      </c>
      <c r="F17" s="15">
        <f>F16</f>
        <v>1</v>
      </c>
      <c r="G17" s="2"/>
    </row>
    <row r="18" spans="1:7" ht="13.5" customHeight="1">
      <c r="A18" s="45" t="s">
        <v>14</v>
      </c>
      <c r="B18" s="46"/>
      <c r="C18" s="13"/>
      <c r="D18" s="13"/>
      <c r="E18" s="13"/>
      <c r="F18" s="13"/>
      <c r="G18" s="2"/>
    </row>
    <row r="19" spans="1:7" ht="13.5" customHeight="1" hidden="1">
      <c r="A19" s="13"/>
      <c r="B19" s="11"/>
      <c r="C19" s="13"/>
      <c r="D19" s="13"/>
      <c r="E19" s="13"/>
      <c r="F19" s="13"/>
      <c r="G19" s="2"/>
    </row>
    <row r="20" spans="1:7" ht="13.5" customHeight="1" hidden="1">
      <c r="A20" s="13"/>
      <c r="B20" s="11"/>
      <c r="C20" s="13"/>
      <c r="D20" s="13"/>
      <c r="E20" s="13"/>
      <c r="F20" s="13"/>
      <c r="G20" s="2"/>
    </row>
    <row r="21" spans="1:7" ht="12.75">
      <c r="A21" s="13">
        <v>1</v>
      </c>
      <c r="B21" s="11" t="s">
        <v>15</v>
      </c>
      <c r="C21" s="13"/>
      <c r="D21" s="13"/>
      <c r="E21" s="13">
        <v>1</v>
      </c>
      <c r="F21" s="13">
        <v>1</v>
      </c>
      <c r="G21" s="2"/>
    </row>
    <row r="22" spans="1:7" ht="12" customHeight="1">
      <c r="A22" s="13">
        <v>2</v>
      </c>
      <c r="B22" s="11" t="s">
        <v>19</v>
      </c>
      <c r="C22" s="13"/>
      <c r="D22" s="13"/>
      <c r="E22" s="13">
        <v>1</v>
      </c>
      <c r="F22" s="13">
        <v>1</v>
      </c>
      <c r="G22" s="2"/>
    </row>
    <row r="23" spans="1:7" ht="12.75" customHeight="1" hidden="1">
      <c r="A23" s="13"/>
      <c r="B23" s="18"/>
      <c r="C23" s="15"/>
      <c r="D23" s="15"/>
      <c r="E23" s="13"/>
      <c r="F23" s="13"/>
      <c r="G23" s="2"/>
    </row>
    <row r="24" spans="1:7" ht="12.75">
      <c r="A24" s="13"/>
      <c r="B24" s="12"/>
      <c r="C24" s="13"/>
      <c r="D24" s="13"/>
      <c r="E24" s="15">
        <f>E21+E22</f>
        <v>2</v>
      </c>
      <c r="F24" s="15">
        <f>SUM(F21:F23)</f>
        <v>2</v>
      </c>
      <c r="G24" s="2"/>
    </row>
    <row r="25" spans="1:7" ht="12.75">
      <c r="A25" s="45" t="s">
        <v>31</v>
      </c>
      <c r="B25" s="46"/>
      <c r="C25" s="13"/>
      <c r="D25" s="13"/>
      <c r="E25" s="13"/>
      <c r="F25" s="13"/>
      <c r="G25" s="2"/>
    </row>
    <row r="26" spans="1:7" ht="12.75">
      <c r="A26" s="14"/>
      <c r="B26" s="25"/>
      <c r="C26" s="13"/>
      <c r="D26" s="13"/>
      <c r="E26" s="15">
        <f>E27+E28+E29+E32</f>
        <v>3.75</v>
      </c>
      <c r="F26" s="15">
        <f>F27+F28+F29+F32</f>
        <v>5</v>
      </c>
      <c r="G26" s="2"/>
    </row>
    <row r="27" spans="1:7" ht="12.75">
      <c r="A27" s="14">
        <v>1</v>
      </c>
      <c r="B27" s="19" t="s">
        <v>29</v>
      </c>
      <c r="C27" s="13"/>
      <c r="D27" s="13"/>
      <c r="E27" s="13">
        <v>0.5</v>
      </c>
      <c r="F27" s="13">
        <v>1</v>
      </c>
      <c r="G27" s="2"/>
    </row>
    <row r="28" spans="1:7" ht="12.75">
      <c r="A28" s="14">
        <v>2</v>
      </c>
      <c r="B28" s="19" t="s">
        <v>30</v>
      </c>
      <c r="C28" s="13"/>
      <c r="D28" s="13"/>
      <c r="E28" s="13">
        <v>0.5</v>
      </c>
      <c r="F28" s="13">
        <v>1</v>
      </c>
      <c r="G28" s="2"/>
    </row>
    <row r="29" spans="1:7" ht="12.75">
      <c r="A29" s="14">
        <v>3</v>
      </c>
      <c r="B29" s="11" t="s">
        <v>17</v>
      </c>
      <c r="C29" s="13"/>
      <c r="D29" s="13"/>
      <c r="E29" s="13">
        <v>0.75</v>
      </c>
      <c r="F29" s="13">
        <v>1</v>
      </c>
      <c r="G29" s="2"/>
    </row>
    <row r="30" spans="1:7" ht="12.75" hidden="1">
      <c r="A30" s="14">
        <v>4</v>
      </c>
      <c r="B30" s="9"/>
      <c r="C30" s="9"/>
      <c r="D30" s="9"/>
      <c r="E30" s="9"/>
      <c r="F30" s="9"/>
      <c r="G30" s="2"/>
    </row>
    <row r="31" spans="1:7" ht="12.75" hidden="1">
      <c r="A31" s="14">
        <v>5</v>
      </c>
      <c r="B31" s="9"/>
      <c r="C31" s="9"/>
      <c r="D31" s="9"/>
      <c r="E31" s="9"/>
      <c r="F31" s="9"/>
      <c r="G31" s="2"/>
    </row>
    <row r="32" spans="1:7" ht="12.75">
      <c r="A32" s="14">
        <v>4</v>
      </c>
      <c r="B32" s="9" t="s">
        <v>25</v>
      </c>
      <c r="C32" s="20"/>
      <c r="D32" s="9"/>
      <c r="E32" s="21">
        <v>2</v>
      </c>
      <c r="F32" s="20">
        <v>2</v>
      </c>
      <c r="G32" s="2"/>
    </row>
    <row r="33" spans="1:7" ht="12.75">
      <c r="A33" s="13"/>
      <c r="B33" s="11"/>
      <c r="C33" s="13"/>
      <c r="D33" s="13"/>
      <c r="E33" s="15"/>
      <c r="F33" s="15"/>
      <c r="G33" s="2"/>
    </row>
    <row r="34" spans="1:7" ht="12.75" hidden="1">
      <c r="A34" s="13">
        <v>5</v>
      </c>
      <c r="B34" s="11" t="s">
        <v>16</v>
      </c>
      <c r="C34" s="13"/>
      <c r="D34" s="13"/>
      <c r="E34" s="13"/>
      <c r="F34" s="13"/>
      <c r="G34" s="2"/>
    </row>
    <row r="35" spans="1:7" ht="12.75">
      <c r="A35" s="13"/>
      <c r="B35" s="11"/>
      <c r="C35" s="13"/>
      <c r="D35" s="13"/>
      <c r="E35" s="15">
        <f>E14+E17+E24+E26</f>
        <v>7.75</v>
      </c>
      <c r="F35" s="15">
        <f>F14+F17+F24+F26</f>
        <v>9</v>
      </c>
      <c r="G35" s="2"/>
    </row>
    <row r="36" spans="1:7" ht="12.75">
      <c r="A36" s="45" t="s">
        <v>20</v>
      </c>
      <c r="B36" s="46"/>
      <c r="C36" s="13"/>
      <c r="D36" s="13"/>
      <c r="E36" s="13"/>
      <c r="F36" s="13"/>
      <c r="G36" s="2"/>
    </row>
    <row r="37" spans="1:7" ht="12.75">
      <c r="A37" s="13">
        <v>1</v>
      </c>
      <c r="B37" s="11" t="s">
        <v>17</v>
      </c>
      <c r="C37" s="15"/>
      <c r="D37" s="15"/>
      <c r="E37" s="13">
        <v>1.6</v>
      </c>
      <c r="F37" s="13">
        <v>2</v>
      </c>
      <c r="G37" s="7"/>
    </row>
    <row r="38" spans="1:7" ht="12.75">
      <c r="A38" s="13">
        <v>2</v>
      </c>
      <c r="B38" s="11" t="s">
        <v>16</v>
      </c>
      <c r="C38" s="15"/>
      <c r="D38" s="15"/>
      <c r="E38" s="22">
        <v>4</v>
      </c>
      <c r="F38" s="22">
        <v>4</v>
      </c>
      <c r="G38" s="2"/>
    </row>
    <row r="39" spans="1:7" ht="12.75">
      <c r="A39" s="13"/>
      <c r="B39" s="11"/>
      <c r="C39" s="15"/>
      <c r="D39" s="15"/>
      <c r="E39" s="23">
        <f>E37+E38</f>
        <v>5.6</v>
      </c>
      <c r="F39" s="23">
        <f>F37+F38</f>
        <v>6</v>
      </c>
      <c r="G39" s="2"/>
    </row>
    <row r="40" spans="1:7" ht="12.75">
      <c r="A40" s="45" t="s">
        <v>21</v>
      </c>
      <c r="B40" s="46"/>
      <c r="C40" s="15"/>
      <c r="D40" s="15"/>
      <c r="E40" s="23"/>
      <c r="F40" s="23"/>
      <c r="G40" s="2"/>
    </row>
    <row r="41" spans="1:7" ht="12.75">
      <c r="A41" s="13">
        <v>1</v>
      </c>
      <c r="B41" s="11" t="s">
        <v>22</v>
      </c>
      <c r="C41" s="15"/>
      <c r="D41" s="15"/>
      <c r="E41" s="22">
        <v>1</v>
      </c>
      <c r="F41" s="22">
        <v>1</v>
      </c>
      <c r="G41" s="2"/>
    </row>
    <row r="42" spans="1:7" ht="12.75">
      <c r="A42" s="13"/>
      <c r="B42" s="11"/>
      <c r="C42" s="15"/>
      <c r="D42" s="15"/>
      <c r="E42" s="23">
        <f>E41</f>
        <v>1</v>
      </c>
      <c r="F42" s="23">
        <f>F41</f>
        <v>1</v>
      </c>
      <c r="G42" s="2"/>
    </row>
    <row r="43" spans="1:7" ht="12.75">
      <c r="A43" s="45" t="s">
        <v>23</v>
      </c>
      <c r="B43" s="46"/>
      <c r="C43" s="15"/>
      <c r="D43" s="15"/>
      <c r="E43" s="23"/>
      <c r="F43" s="23"/>
      <c r="G43" s="2"/>
    </row>
    <row r="44" spans="1:7" ht="12.75">
      <c r="A44" s="13">
        <v>1</v>
      </c>
      <c r="B44" s="11" t="s">
        <v>17</v>
      </c>
      <c r="C44" s="15"/>
      <c r="D44" s="15"/>
      <c r="E44" s="22">
        <v>1</v>
      </c>
      <c r="F44" s="22">
        <v>2</v>
      </c>
      <c r="G44" s="2"/>
    </row>
    <row r="45" spans="1:7" ht="12.75">
      <c r="A45" s="13">
        <v>2</v>
      </c>
      <c r="B45" s="11" t="s">
        <v>16</v>
      </c>
      <c r="C45" s="15"/>
      <c r="D45" s="15"/>
      <c r="E45" s="22">
        <v>4</v>
      </c>
      <c r="F45" s="22">
        <v>4</v>
      </c>
      <c r="G45" s="2"/>
    </row>
    <row r="46" spans="1:7" ht="12.75">
      <c r="A46" s="13"/>
      <c r="B46" s="11"/>
      <c r="C46" s="15"/>
      <c r="D46" s="15"/>
      <c r="E46" s="23">
        <f>SUM(E44:E45)</f>
        <v>5</v>
      </c>
      <c r="F46" s="23">
        <f>SUM(F44:F45)</f>
        <v>6</v>
      </c>
      <c r="G46" s="2"/>
    </row>
    <row r="47" spans="1:7" ht="12.75">
      <c r="A47" s="16"/>
      <c r="B47" s="17"/>
      <c r="C47" s="15"/>
      <c r="D47" s="15"/>
      <c r="E47" s="22"/>
      <c r="F47" s="22"/>
      <c r="G47" s="2"/>
    </row>
    <row r="48" spans="1:7" ht="12.75">
      <c r="A48" s="47" t="s">
        <v>32</v>
      </c>
      <c r="B48" s="48"/>
      <c r="C48" s="15"/>
      <c r="D48" s="15"/>
      <c r="E48" s="22"/>
      <c r="F48" s="22"/>
      <c r="G48" s="2"/>
    </row>
    <row r="49" spans="1:7" ht="12.75">
      <c r="A49" s="26">
        <v>1</v>
      </c>
      <c r="B49" s="27" t="s">
        <v>33</v>
      </c>
      <c r="C49" s="15"/>
      <c r="D49" s="15"/>
      <c r="E49" s="22">
        <v>0.4</v>
      </c>
      <c r="F49" s="22">
        <v>1</v>
      </c>
      <c r="G49" s="2"/>
    </row>
    <row r="50" spans="1:7" ht="12.75">
      <c r="A50" s="26"/>
      <c r="B50" s="27"/>
      <c r="C50" s="15"/>
      <c r="D50" s="15"/>
      <c r="E50" s="23">
        <v>0.4</v>
      </c>
      <c r="F50" s="23">
        <v>1</v>
      </c>
      <c r="G50" s="2"/>
    </row>
    <row r="51" spans="1:7" ht="12.75">
      <c r="A51" s="13"/>
      <c r="B51" s="11"/>
      <c r="C51" s="15"/>
      <c r="D51" s="15"/>
      <c r="E51" s="23"/>
      <c r="F51" s="23"/>
      <c r="G51" s="2"/>
    </row>
    <row r="52" spans="1:7" ht="12.75" customHeight="1" hidden="1">
      <c r="A52" s="13"/>
      <c r="B52" s="11"/>
      <c r="C52" s="15"/>
      <c r="D52" s="15"/>
      <c r="E52" s="23"/>
      <c r="F52" s="23"/>
      <c r="G52" s="2"/>
    </row>
    <row r="53" spans="1:7" ht="12.75" customHeight="1" hidden="1">
      <c r="A53" s="13"/>
      <c r="B53" s="11"/>
      <c r="C53" s="15"/>
      <c r="D53" s="15"/>
      <c r="E53" s="22"/>
      <c r="F53" s="22"/>
      <c r="G53" s="2"/>
    </row>
    <row r="54" spans="1:7" ht="12.75">
      <c r="A54" s="15"/>
      <c r="B54" s="18" t="s">
        <v>24</v>
      </c>
      <c r="C54" s="15"/>
      <c r="D54" s="15"/>
      <c r="E54" s="23">
        <f>E35+E39+E42+E51+E50+E46</f>
        <v>19.75</v>
      </c>
      <c r="F54" s="23">
        <f>F35+F39+F42+F51+F50+F46</f>
        <v>23</v>
      </c>
      <c r="G54" s="2"/>
    </row>
    <row r="55" spans="2:7" ht="12.75">
      <c r="B55" s="6"/>
      <c r="C55" s="5"/>
      <c r="D55" s="5"/>
      <c r="E55" s="4"/>
      <c r="F55" s="4"/>
      <c r="G55" s="4"/>
    </row>
    <row r="56" spans="2:7" ht="12.75">
      <c r="B56" s="6"/>
      <c r="C56" s="5"/>
      <c r="D56" s="5"/>
      <c r="E56" s="4"/>
      <c r="F56" s="4"/>
      <c r="G56" s="4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</sheetData>
  <sheetProtection/>
  <mergeCells count="14">
    <mergeCell ref="A11:B11"/>
    <mergeCell ref="A25:B25"/>
    <mergeCell ref="A15:B15"/>
    <mergeCell ref="A36:B36"/>
    <mergeCell ref="A18:B18"/>
    <mergeCell ref="A48:B48"/>
    <mergeCell ref="A40:B40"/>
    <mergeCell ref="A43:B43"/>
    <mergeCell ref="C5:F5"/>
    <mergeCell ref="C6:F6"/>
    <mergeCell ref="C1:F1"/>
    <mergeCell ref="C2:F2"/>
    <mergeCell ref="C3:F3"/>
    <mergeCell ref="C4:F4"/>
  </mergeCells>
  <printOptions/>
  <pageMargins left="1" right="0.6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42" sqref="A42:B42"/>
    </sheetView>
  </sheetViews>
  <sheetFormatPr defaultColWidth="9.00390625" defaultRowHeight="12.75"/>
  <cols>
    <col min="1" max="1" width="4.625" style="0" customWidth="1"/>
    <col min="2" max="2" width="47.625" style="0" customWidth="1"/>
    <col min="3" max="3" width="12.375" style="0" customWidth="1"/>
    <col min="4" max="4" width="13.375" style="0" hidden="1" customWidth="1"/>
    <col min="5" max="5" width="20.75390625" style="0" customWidth="1"/>
    <col min="6" max="6" width="9.00390625" style="0" hidden="1" customWidth="1"/>
    <col min="7" max="7" width="5.25390625" style="0" hidden="1" customWidth="1"/>
    <col min="8" max="8" width="4.375" style="0" customWidth="1"/>
  </cols>
  <sheetData>
    <row r="1" spans="1:6" ht="12.75">
      <c r="A1" s="9"/>
      <c r="B1" s="9"/>
      <c r="C1" s="44" t="s">
        <v>12</v>
      </c>
      <c r="D1" s="44"/>
      <c r="E1" s="44"/>
      <c r="F1" s="44"/>
    </row>
    <row r="2" spans="1:6" ht="12.75">
      <c r="A2" s="9"/>
      <c r="B2" s="9"/>
      <c r="C2" s="44" t="s">
        <v>28</v>
      </c>
      <c r="D2" s="44"/>
      <c r="E2" s="44"/>
      <c r="F2" s="44"/>
    </row>
    <row r="3" spans="1:6" ht="12.75">
      <c r="A3" s="9"/>
      <c r="B3" s="9"/>
      <c r="C3" s="44" t="s">
        <v>27</v>
      </c>
      <c r="D3" s="44"/>
      <c r="E3" s="44"/>
      <c r="F3" s="44"/>
    </row>
    <row r="4" spans="1:6" ht="12.75">
      <c r="A4" s="9"/>
      <c r="B4" s="9"/>
      <c r="C4" s="44" t="s">
        <v>50</v>
      </c>
      <c r="D4" s="44"/>
      <c r="E4" s="44"/>
      <c r="F4" s="44"/>
    </row>
    <row r="5" spans="1:6" ht="12.75">
      <c r="A5" s="9"/>
      <c r="B5" s="9"/>
      <c r="C5" s="44" t="s">
        <v>10</v>
      </c>
      <c r="D5" s="44"/>
      <c r="E5" s="44"/>
      <c r="F5" s="44"/>
    </row>
    <row r="6" spans="1:6" ht="12.75">
      <c r="A6" s="9"/>
      <c r="B6" s="9"/>
      <c r="C6" s="44" t="s">
        <v>11</v>
      </c>
      <c r="D6" s="44"/>
      <c r="E6" s="44"/>
      <c r="F6" s="44"/>
    </row>
    <row r="7" spans="1:6" ht="15.75">
      <c r="A7" s="9"/>
      <c r="B7" s="24" t="s">
        <v>49</v>
      </c>
      <c r="C7" s="10"/>
      <c r="D7" s="10"/>
      <c r="E7" s="10"/>
      <c r="F7" s="9"/>
    </row>
    <row r="8" spans="1:10" ht="45.75" customHeight="1">
      <c r="A8" s="28" t="s">
        <v>8</v>
      </c>
      <c r="B8" s="29" t="s">
        <v>4</v>
      </c>
      <c r="C8" s="28" t="s">
        <v>5</v>
      </c>
      <c r="D8" s="29"/>
      <c r="E8" s="28" t="s">
        <v>6</v>
      </c>
      <c r="F8" s="28" t="s">
        <v>7</v>
      </c>
      <c r="G8" s="3"/>
      <c r="J8" s="8"/>
    </row>
    <row r="9" spans="1:7" ht="15.75" hidden="1">
      <c r="A9" s="30"/>
      <c r="B9" s="30"/>
      <c r="C9" s="30"/>
      <c r="D9" s="30"/>
      <c r="E9" s="30"/>
      <c r="F9" s="30"/>
      <c r="G9" s="2"/>
    </row>
    <row r="10" spans="1:7" ht="15.75" hidden="1">
      <c r="A10" s="30"/>
      <c r="B10" s="30"/>
      <c r="C10" s="30"/>
      <c r="D10" s="30"/>
      <c r="E10" s="30"/>
      <c r="F10" s="30"/>
      <c r="G10" s="2"/>
    </row>
    <row r="11" spans="1:7" ht="15.75">
      <c r="A11" s="52" t="s">
        <v>0</v>
      </c>
      <c r="B11" s="53"/>
      <c r="C11" s="31"/>
      <c r="D11" s="31"/>
      <c r="E11" s="31">
        <f>E12</f>
        <v>1</v>
      </c>
      <c r="F11" s="31">
        <f>F12</f>
        <v>1</v>
      </c>
      <c r="G11" s="13">
        <f>G12</f>
        <v>0</v>
      </c>
    </row>
    <row r="12" spans="1:7" ht="15.75">
      <c r="A12" s="30">
        <v>1</v>
      </c>
      <c r="B12" s="28" t="s">
        <v>1</v>
      </c>
      <c r="C12" s="30" t="s">
        <v>2</v>
      </c>
      <c r="D12" s="30"/>
      <c r="E12" s="30">
        <v>1</v>
      </c>
      <c r="F12" s="30">
        <f>+F15</f>
        <v>1</v>
      </c>
      <c r="G12" s="2"/>
    </row>
    <row r="13" spans="1:7" ht="15.75" hidden="1">
      <c r="A13" s="30">
        <v>2</v>
      </c>
      <c r="B13" s="28" t="s">
        <v>13</v>
      </c>
      <c r="C13" s="30" t="s">
        <v>2</v>
      </c>
      <c r="D13" s="30"/>
      <c r="E13" s="31"/>
      <c r="F13" s="30"/>
      <c r="G13" s="2"/>
    </row>
    <row r="14" spans="1:7" ht="15.75">
      <c r="A14" s="52" t="s">
        <v>9</v>
      </c>
      <c r="B14" s="53"/>
      <c r="C14" s="31"/>
      <c r="D14" s="31"/>
      <c r="E14" s="31">
        <f>E15</f>
        <v>1</v>
      </c>
      <c r="F14" s="31">
        <f>F15</f>
        <v>1</v>
      </c>
      <c r="G14" s="13">
        <f>G15</f>
        <v>0</v>
      </c>
    </row>
    <row r="15" spans="1:7" ht="15.75">
      <c r="A15" s="30">
        <v>1</v>
      </c>
      <c r="B15" s="28" t="s">
        <v>35</v>
      </c>
      <c r="C15" s="30" t="s">
        <v>36</v>
      </c>
      <c r="D15" s="30"/>
      <c r="E15" s="30">
        <v>1</v>
      </c>
      <c r="F15" s="30">
        <v>1</v>
      </c>
      <c r="G15" s="2"/>
    </row>
    <row r="16" spans="1:7" ht="13.5" customHeight="1">
      <c r="A16" s="52" t="s">
        <v>14</v>
      </c>
      <c r="B16" s="53"/>
      <c r="C16" s="31"/>
      <c r="D16" s="31"/>
      <c r="E16" s="31">
        <f>E19+E20+E22+E23</f>
        <v>2.9000000000000004</v>
      </c>
      <c r="F16" s="31">
        <f>F19+F20+F22+F23</f>
        <v>3</v>
      </c>
      <c r="G16" s="2"/>
    </row>
    <row r="17" spans="1:7" ht="13.5" customHeight="1" hidden="1">
      <c r="A17" s="30"/>
      <c r="B17" s="28"/>
      <c r="C17" s="30"/>
      <c r="D17" s="30"/>
      <c r="E17" s="30"/>
      <c r="F17" s="30"/>
      <c r="G17" s="2"/>
    </row>
    <row r="18" spans="1:7" ht="13.5" customHeight="1" hidden="1">
      <c r="A18" s="30"/>
      <c r="B18" s="28"/>
      <c r="C18" s="30"/>
      <c r="D18" s="30"/>
      <c r="E18" s="30"/>
      <c r="F18" s="30"/>
      <c r="G18" s="2"/>
    </row>
    <row r="19" spans="1:7" ht="15.75">
      <c r="A19" s="30">
        <v>1</v>
      </c>
      <c r="B19" s="28" t="s">
        <v>43</v>
      </c>
      <c r="C19" s="30"/>
      <c r="D19" s="30"/>
      <c r="E19" s="30">
        <v>1</v>
      </c>
      <c r="F19" s="30">
        <v>1</v>
      </c>
      <c r="G19" s="2"/>
    </row>
    <row r="20" spans="1:7" ht="18" customHeight="1">
      <c r="A20" s="30">
        <v>2</v>
      </c>
      <c r="B20" s="28" t="s">
        <v>44</v>
      </c>
      <c r="C20" s="30"/>
      <c r="D20" s="30"/>
      <c r="E20" s="30">
        <v>1</v>
      </c>
      <c r="F20" s="30">
        <v>1</v>
      </c>
      <c r="G20" s="2"/>
    </row>
    <row r="21" spans="1:7" ht="3" customHeight="1" hidden="1">
      <c r="A21" s="30"/>
      <c r="B21" s="32"/>
      <c r="C21" s="31"/>
      <c r="D21" s="31"/>
      <c r="E21" s="30"/>
      <c r="F21" s="30"/>
      <c r="G21" s="2"/>
    </row>
    <row r="22" spans="1:7" ht="17.25" customHeight="1">
      <c r="A22" s="38">
        <v>3</v>
      </c>
      <c r="B22" s="39" t="s">
        <v>45</v>
      </c>
      <c r="C22" s="31"/>
      <c r="D22" s="31"/>
      <c r="E22" s="30">
        <v>0.7</v>
      </c>
      <c r="F22" s="30">
        <v>1</v>
      </c>
      <c r="G22" s="2"/>
    </row>
    <row r="23" spans="1:7" ht="17.25" customHeight="1">
      <c r="A23" s="38">
        <v>4</v>
      </c>
      <c r="B23" s="39" t="s">
        <v>46</v>
      </c>
      <c r="C23" s="31"/>
      <c r="D23" s="31"/>
      <c r="E23" s="30">
        <v>0.2</v>
      </c>
      <c r="F23" s="30">
        <v>0</v>
      </c>
      <c r="G23" s="2"/>
    </row>
    <row r="24" spans="1:8" ht="15.75">
      <c r="A24" s="52" t="s">
        <v>31</v>
      </c>
      <c r="B24" s="53"/>
      <c r="C24" s="31"/>
      <c r="D24" s="31"/>
      <c r="E24" s="31">
        <f>E28</f>
        <v>0.7</v>
      </c>
      <c r="F24" s="31">
        <f>F25+F28+F30</f>
        <v>4</v>
      </c>
      <c r="G24" s="42">
        <f>G25+G30+G28+G29</f>
        <v>0</v>
      </c>
      <c r="H24" s="43"/>
    </row>
    <row r="25" spans="1:7" ht="15.75" hidden="1">
      <c r="A25" s="33">
        <v>1</v>
      </c>
      <c r="B25" s="28" t="s">
        <v>17</v>
      </c>
      <c r="C25" s="30"/>
      <c r="D25" s="30"/>
      <c r="E25" s="30">
        <v>0.3</v>
      </c>
      <c r="F25" s="30">
        <v>1</v>
      </c>
      <c r="G25" s="2"/>
    </row>
    <row r="26" spans="1:7" ht="15.75" hidden="1">
      <c r="A26" s="33">
        <v>4</v>
      </c>
      <c r="B26" s="10"/>
      <c r="C26" s="10"/>
      <c r="D26" s="10"/>
      <c r="E26" s="10"/>
      <c r="F26" s="10"/>
      <c r="G26" s="2"/>
    </row>
    <row r="27" spans="1:7" ht="15.75" hidden="1">
      <c r="A27" s="33">
        <v>5</v>
      </c>
      <c r="B27" s="10"/>
      <c r="C27" s="10"/>
      <c r="D27" s="10"/>
      <c r="E27" s="10"/>
      <c r="F27" s="10"/>
      <c r="G27" s="2"/>
    </row>
    <row r="28" spans="1:7" ht="15.75">
      <c r="A28" s="33">
        <v>2</v>
      </c>
      <c r="B28" s="30" t="s">
        <v>47</v>
      </c>
      <c r="C28" s="30"/>
      <c r="D28" s="30"/>
      <c r="E28" s="30">
        <v>0.7</v>
      </c>
      <c r="F28" s="30">
        <v>1</v>
      </c>
      <c r="G28" s="2"/>
    </row>
    <row r="29" spans="1:7" ht="15.75" hidden="1">
      <c r="A29" s="33">
        <v>3</v>
      </c>
      <c r="B29" s="30" t="s">
        <v>25</v>
      </c>
      <c r="C29" s="30"/>
      <c r="D29" s="30"/>
      <c r="E29" s="30">
        <v>0.5</v>
      </c>
      <c r="F29" s="30">
        <v>1</v>
      </c>
      <c r="G29" s="2"/>
    </row>
    <row r="30" spans="1:7" ht="15.75" hidden="1">
      <c r="A30" s="33">
        <v>4</v>
      </c>
      <c r="B30" s="30" t="s">
        <v>25</v>
      </c>
      <c r="C30" s="30"/>
      <c r="D30" s="30"/>
      <c r="E30" s="30">
        <v>1</v>
      </c>
      <c r="F30" s="30">
        <v>2</v>
      </c>
      <c r="G30" s="2"/>
    </row>
    <row r="31" spans="1:7" ht="15.75" hidden="1">
      <c r="A31" s="30">
        <v>5</v>
      </c>
      <c r="B31" s="28" t="s">
        <v>16</v>
      </c>
      <c r="C31" s="30"/>
      <c r="D31" s="30"/>
      <c r="E31" s="30"/>
      <c r="F31" s="30"/>
      <c r="G31" s="2"/>
    </row>
    <row r="32" spans="1:7" ht="15.75">
      <c r="A32" s="49" t="s">
        <v>37</v>
      </c>
      <c r="B32" s="50"/>
      <c r="C32" s="51"/>
      <c r="D32" s="31"/>
      <c r="E32" s="31">
        <f>E11+E14+E16+E24</f>
        <v>5.6000000000000005</v>
      </c>
      <c r="F32" s="31">
        <f>F11+F14+F16+F24</f>
        <v>9</v>
      </c>
      <c r="G32" s="2"/>
    </row>
    <row r="33" spans="1:7" ht="15.75">
      <c r="A33" s="34"/>
      <c r="B33" s="35"/>
      <c r="C33" s="30"/>
      <c r="D33" s="30"/>
      <c r="E33" s="31"/>
      <c r="F33" s="31"/>
      <c r="G33" s="2"/>
    </row>
    <row r="34" spans="1:7" ht="15.75">
      <c r="A34" s="52" t="s">
        <v>38</v>
      </c>
      <c r="B34" s="53"/>
      <c r="C34" s="31"/>
      <c r="D34" s="31"/>
      <c r="E34" s="36">
        <f>E35</f>
        <v>0.6</v>
      </c>
      <c r="F34" s="36">
        <f>F35</f>
        <v>1</v>
      </c>
      <c r="G34" s="2"/>
    </row>
    <row r="35" spans="1:7" ht="15.75">
      <c r="A35" s="30">
        <v>1</v>
      </c>
      <c r="B35" s="28" t="s">
        <v>22</v>
      </c>
      <c r="C35" s="31"/>
      <c r="D35" s="31"/>
      <c r="E35" s="37">
        <v>0.6</v>
      </c>
      <c r="F35" s="37">
        <v>1</v>
      </c>
      <c r="G35" s="2"/>
    </row>
    <row r="36" spans="1:7" ht="15.75">
      <c r="A36" s="52" t="s">
        <v>39</v>
      </c>
      <c r="B36" s="53"/>
      <c r="C36" s="31"/>
      <c r="D36" s="31"/>
      <c r="E36" s="31">
        <f>E37+E38</f>
        <v>10.3</v>
      </c>
      <c r="F36" s="31">
        <f>F37+F38+F39</f>
        <v>13</v>
      </c>
      <c r="G36" s="2"/>
    </row>
    <row r="37" spans="1:7" ht="15.75">
      <c r="A37" s="30">
        <v>1</v>
      </c>
      <c r="B37" s="28" t="s">
        <v>17</v>
      </c>
      <c r="C37" s="31"/>
      <c r="D37" s="31"/>
      <c r="E37" s="30">
        <v>2.4</v>
      </c>
      <c r="F37" s="30">
        <v>3</v>
      </c>
      <c r="G37" s="7"/>
    </row>
    <row r="38" spans="1:7" ht="15.75">
      <c r="A38" s="30">
        <v>2</v>
      </c>
      <c r="B38" s="28" t="s">
        <v>16</v>
      </c>
      <c r="C38" s="31"/>
      <c r="D38" s="31"/>
      <c r="E38" s="37">
        <v>7.9</v>
      </c>
      <c r="F38" s="37">
        <v>9</v>
      </c>
      <c r="G38" s="2"/>
    </row>
    <row r="39" spans="1:7" ht="15.75" hidden="1">
      <c r="A39" s="30">
        <v>3</v>
      </c>
      <c r="B39" s="28" t="s">
        <v>48</v>
      </c>
      <c r="C39" s="31"/>
      <c r="D39" s="31"/>
      <c r="E39" s="37">
        <v>0.9</v>
      </c>
      <c r="F39" s="37">
        <v>1</v>
      </c>
      <c r="G39" s="2"/>
    </row>
    <row r="40" spans="1:7" ht="15.75">
      <c r="A40" s="49" t="s">
        <v>41</v>
      </c>
      <c r="B40" s="50"/>
      <c r="C40" s="51"/>
      <c r="D40" s="31"/>
      <c r="E40" s="36">
        <f>E34+E36</f>
        <v>10.9</v>
      </c>
      <c r="F40" s="36">
        <f>F34+F36</f>
        <v>14</v>
      </c>
      <c r="G40" s="2"/>
    </row>
    <row r="41" spans="1:7" ht="15.75">
      <c r="A41" s="38"/>
      <c r="B41" s="39"/>
      <c r="C41" s="31"/>
      <c r="D41" s="31"/>
      <c r="E41" s="37"/>
      <c r="F41" s="37"/>
      <c r="G41" s="2"/>
    </row>
    <row r="42" spans="1:7" ht="32.25" customHeight="1">
      <c r="A42" s="54" t="s">
        <v>40</v>
      </c>
      <c r="B42" s="55"/>
      <c r="C42" s="31"/>
      <c r="D42" s="31"/>
      <c r="E42" s="36">
        <f>E43</f>
        <v>0.4</v>
      </c>
      <c r="F42" s="36">
        <f>F43</f>
        <v>1</v>
      </c>
      <c r="G42" s="2"/>
    </row>
    <row r="43" spans="1:7" ht="15.75">
      <c r="A43" s="34">
        <v>1</v>
      </c>
      <c r="B43" s="40" t="s">
        <v>33</v>
      </c>
      <c r="C43" s="31"/>
      <c r="D43" s="31"/>
      <c r="E43" s="37">
        <v>0.4</v>
      </c>
      <c r="F43" s="37">
        <v>1</v>
      </c>
      <c r="G43" s="2"/>
    </row>
    <row r="44" spans="1:7" ht="15.75">
      <c r="A44" s="30"/>
      <c r="B44" s="28"/>
      <c r="C44" s="31"/>
      <c r="D44" s="31"/>
      <c r="E44" s="36"/>
      <c r="F44" s="36"/>
      <c r="G44" s="2"/>
    </row>
    <row r="45" spans="1:7" ht="12.75" customHeight="1" hidden="1">
      <c r="A45" s="30"/>
      <c r="B45" s="28"/>
      <c r="C45" s="31"/>
      <c r="D45" s="31"/>
      <c r="E45" s="36"/>
      <c r="F45" s="36"/>
      <c r="G45" s="2"/>
    </row>
    <row r="46" spans="1:7" ht="12.75" customHeight="1" hidden="1">
      <c r="A46" s="30"/>
      <c r="B46" s="28"/>
      <c r="C46" s="31"/>
      <c r="D46" s="31"/>
      <c r="E46" s="37"/>
      <c r="F46" s="37"/>
      <c r="G46" s="2"/>
    </row>
    <row r="47" spans="1:7" ht="15.75">
      <c r="A47" s="31"/>
      <c r="B47" s="41" t="s">
        <v>42</v>
      </c>
      <c r="C47" s="31"/>
      <c r="D47" s="31"/>
      <c r="E47" s="36">
        <f>E32+E40+E42</f>
        <v>16.9</v>
      </c>
      <c r="F47" s="36">
        <f>F32+F40+F42</f>
        <v>24</v>
      </c>
      <c r="G47" s="2"/>
    </row>
    <row r="48" spans="2:7" ht="12.75">
      <c r="B48" s="6"/>
      <c r="C48" s="5"/>
      <c r="D48" s="5"/>
      <c r="E48" s="4"/>
      <c r="F48" s="4"/>
      <c r="G48" s="4"/>
    </row>
    <row r="49" spans="2:7" ht="12.75">
      <c r="B49" s="6"/>
      <c r="C49" s="5"/>
      <c r="D49" s="5"/>
      <c r="E49" s="4"/>
      <c r="F49" s="4"/>
      <c r="G49" s="4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</sheetData>
  <sheetProtection/>
  <mergeCells count="15">
    <mergeCell ref="C1:F1"/>
    <mergeCell ref="C2:F2"/>
    <mergeCell ref="C3:F3"/>
    <mergeCell ref="C4:F4"/>
    <mergeCell ref="C5:F5"/>
    <mergeCell ref="C6:F6"/>
    <mergeCell ref="A40:C40"/>
    <mergeCell ref="A42:B42"/>
    <mergeCell ref="A11:B11"/>
    <mergeCell ref="A14:B14"/>
    <mergeCell ref="A16:B16"/>
    <mergeCell ref="A24:B24"/>
    <mergeCell ref="A34:B34"/>
    <mergeCell ref="A36:B36"/>
    <mergeCell ref="A32:C32"/>
  </mergeCells>
  <printOptions/>
  <pageMargins left="1" right="0.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2021-01-18T08:23:09Z</cp:lastPrinted>
  <dcterms:created xsi:type="dcterms:W3CDTF">2006-01-24T11:42:52Z</dcterms:created>
  <dcterms:modified xsi:type="dcterms:W3CDTF">2021-01-18T08:23:36Z</dcterms:modified>
  <cp:category/>
  <cp:version/>
  <cp:contentType/>
  <cp:contentStatus/>
</cp:coreProperties>
</file>